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https://nibc-my.sharepoint.com/personal/nibptr_nibc_com/Documents/Documents/Bewaren/"/>
    </mc:Choice>
  </mc:AlternateContent>
  <xr:revisionPtr revIDLastSave="0" documentId="14_{A8F47687-C332-48A0-BFB7-232406F9D3E4}" xr6:coauthVersionLast="47" xr6:coauthVersionMax="47" xr10:uidLastSave="{00000000-0000-0000-0000-000000000000}"/>
  <workbookProtection workbookAlgorithmName="SHA-512" workbookHashValue="dTZjg++Ljwoype1Z9MKgSJTnJWiXRXULP2bDpfvuYGoZQ4a9HTQozbL9R3UzLP3Y6l6AMn/sMH0tCQV0w0TXmg==" workbookSaltValue="xkzWovROCSE3++/KVWgVJA==" workbookSpinCount="100000" lockStructure="1"/>
  <bookViews>
    <workbookView xWindow="-33255" yWindow="2160" windowWidth="28800" windowHeight="15225" xr2:uid="{0A8055A3-060B-41C9-B01C-9FFA49B58FFD}"/>
  </bookViews>
  <sheets>
    <sheet name="Aanvraagformulier" sheetId="1" r:id="rId1"/>
    <sheet name="Bijlage Bouw" sheetId="3" r:id="rId2"/>
    <sheet name="Meerkeuze" sheetId="2" state="hidden" r:id="rId3"/>
  </sheets>
  <definedNames>
    <definedName name="CIQWBGuid" hidden="1">"1f4d2811-5756-42fb-a0cf-f34e42b5b3f2"</definedName>
    <definedName name="_xlnm.Print_Area" localSheetId="0">Aanvraagformulier!$B$1:$Q$223</definedName>
    <definedName name="_xlnm.Print_Area" localSheetId="1">'Bijlage Bouw'!$A$1:$Q$53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1" i="3" l="1"/>
  <c r="E39" i="3"/>
  <c r="AC147" i="1"/>
  <c r="AC148" i="1"/>
  <c r="AC149" i="1"/>
  <c r="AC150" i="1"/>
  <c r="AC151" i="1"/>
  <c r="AC152" i="1"/>
  <c r="AC153" i="1"/>
  <c r="AC154" i="1"/>
  <c r="AC155" i="1"/>
  <c r="AC156" i="1"/>
  <c r="AC157" i="1"/>
  <c r="AC158" i="1"/>
  <c r="AC159" i="1"/>
  <c r="AC160" i="1"/>
  <c r="AC161" i="1"/>
  <c r="AC146" i="1"/>
  <c r="R178" i="1"/>
  <c r="R177" i="1"/>
  <c r="R176" i="1"/>
  <c r="R175" i="1"/>
  <c r="AB162" i="1"/>
  <c r="AA162" i="1"/>
  <c r="T208" i="1" s="1"/>
  <c r="Z162" i="1"/>
  <c r="Y162" i="1"/>
  <c r="V162" i="1"/>
  <c r="T215" i="1" s="1"/>
  <c r="U162" i="1"/>
  <c r="T207" i="1"/>
  <c r="F172" i="1"/>
  <c r="F180" i="1" s="1"/>
  <c r="F179" i="1" s="1"/>
  <c r="T209" i="1" l="1"/>
  <c r="R180" i="1"/>
  <c r="T214" i="1" s="1"/>
  <c r="AC162" i="1"/>
  <c r="T216" i="1" s="1"/>
  <c r="T213" i="1"/>
  <c r="T217" i="1" l="1"/>
</calcChain>
</file>

<file path=xl/sharedStrings.xml><?xml version="1.0" encoding="utf-8"?>
<sst xmlns="http://schemas.openxmlformats.org/spreadsheetml/2006/main" count="229" uniqueCount="201">
  <si>
    <t>Aanvraag Hypothecaire Geldlening  - Zakelijk</t>
  </si>
  <si>
    <t xml:space="preserve">Toelichting op het aanvraagformulier Hypothecaire Geldlening Zakelijk. </t>
  </si>
  <si>
    <t>Wij ontvangen graag zowel de getekende versie, als ook het excel bestand. Denkt u eraan de vereiste bijlagen mee te sturen.</t>
  </si>
  <si>
    <t>Een correct en volledig ingevuld aanvraagformulier voorzien van de juiste bijlagen versnelt de behandeling van uw aanvraag.</t>
  </si>
  <si>
    <t>Let op!</t>
  </si>
  <si>
    <t>Dit formulier is alleen bedoeld voor hypothecaire leningen voor zakelijke doeleinden. U kunt dit formulier gebruiken indien u een lening wilt aangaan om vastgoed te kopen voor commerciële verhuur of commerciële uitponding.</t>
  </si>
  <si>
    <t>Dit formulier is niet bedoeld voor hypothecaire leningen voor privé-doeleinden, zoals een lening voor de aankoop van vastgoed dat dient voor uw pensioenvoorziening, voor eigen bewoning of verhuur aan familieleden. Neemt u bij twijfel contact op met uw adviseur.</t>
  </si>
  <si>
    <t>Gelieve bij meerkeuzevragen maximaal één antwoord in te vullen tenzij anders aangegeven.</t>
  </si>
  <si>
    <t>In welke hoedanigheid wordt de lening aangevraagd</t>
  </si>
  <si>
    <t>In welke hoedanigheid wordt de lening aangevraagd?</t>
  </si>
  <si>
    <t>Natuurlijk persoon</t>
  </si>
  <si>
    <t>Natuurlijk persoon uit hoofde van een eenmanszaak</t>
  </si>
  <si>
    <t>B.V. / N.V.</t>
  </si>
  <si>
    <t>C.V. / VOF / Maatschap / Stichting</t>
  </si>
  <si>
    <t>Wat is het doel van het vastgoed dat dient als onderpand voor de aangevraagde lening?</t>
  </si>
  <si>
    <t>Commerciële verhuur</t>
  </si>
  <si>
    <t>Commerciële uitponding</t>
  </si>
  <si>
    <t>Verhuur aan familie</t>
  </si>
  <si>
    <t>Is het vastgoed onderdeel van uw pensioenvoorziening</t>
  </si>
  <si>
    <t>Ja</t>
  </si>
  <si>
    <t>Nee</t>
  </si>
  <si>
    <t>Bent u van plan om eenmalig vastgoed aan te kopen bestemd voor verhuur?</t>
  </si>
  <si>
    <t>Ik ga eenmalig een woning/pand aankopen</t>
  </si>
  <si>
    <t>Ik heb al meerdere woningen/panden ter verhuur</t>
  </si>
  <si>
    <t>Ik ben van plan vaker dan eenmalig een woning/pand te gaan kopen ter verhuur (graag toelichten)</t>
  </si>
  <si>
    <t>Toelichting</t>
  </si>
  <si>
    <t>Verklaringen</t>
  </si>
  <si>
    <r>
      <rPr>
        <b/>
        <sz val="11"/>
        <color theme="1"/>
        <rFont val="Calibri"/>
        <family val="2"/>
        <scheme val="minor"/>
      </rPr>
      <t>Door ondertekening van dit formulier verklaart u dat het vastgoed, dat dient ter zekerheid van de lening:</t>
    </r>
    <r>
      <rPr>
        <sz val="11"/>
        <color theme="1"/>
        <rFont val="Calibri"/>
        <family val="2"/>
        <scheme val="minor"/>
      </rPr>
      <t xml:space="preserve">
• is of zal worden verhuurd aan derden met een rechtstreekse huurovereenkomst tussen eigenaar/beheerder en huurder/gebruiker/bewoner (onderverhuur is niet toegestaan, de huurder op het contract dient de gebruiker te zijn) 
• permanent zal worden gebruikt door de huurder maar niet voor kortstondige verhuur (zoals bijvoorbeeld via Airbnb), prostitutie, coffeeshops, growshops, seksinrichtingen of hiermee vergelijkbaar of gerelateerd, danwel andere niet reguliere activiteiten 
• niet in eigen gebruik is of verhuurd (danwel in gebruik gegeven) wordt aan familieleden en in de toekomst ook niet in eigen gebruik genomen wordt of verhuurd (of in gebruik gegeven) wordt aan familieleden. Eigen gebruik of verhuur aan familieleden is niet toegestaan onder de voorwaarden van de NIBC Vastgoed Hypotheek en is reden voor opeising van de lening 
• in goede tot voldoende staat van onderhoud verkeerd; er is geen sprake van achterstallig onderhoud en/of een (gemeentelijke) aanschrijving 
• beschikt, voor zover van toepassing, over de benodigde vergunningen en goedkeuringen, zoals voor verhuur en/of verbouwing</t>
    </r>
  </si>
  <si>
    <r>
      <rPr>
        <b/>
        <sz val="11"/>
        <color theme="1"/>
        <rFont val="Calibri"/>
        <family val="2"/>
        <scheme val="minor"/>
      </rPr>
      <t>Tevens verklaart u door ondertekening van dit formulier dat u:</t>
    </r>
    <r>
      <rPr>
        <sz val="11"/>
        <color theme="1"/>
        <rFont val="Calibri"/>
        <family val="2"/>
        <scheme val="minor"/>
      </rPr>
      <t xml:space="preserve">
• zich heeft verdiept in en begrip heeft van de risico’s die verbonden zijn aan beleggen in vastgoed 
• begrijpt welke wettelijke bescherming huurders genieten en welke beperkingen dit met zich meebrengt
• zich houdt aan de geldende wet- en regelgeving
• de in te brengen eigen middelen niet afkomstig zijn of geleend zijn van derden, doch uitsluitend zijn verkregen uit eigen vermogen
• de in te brengen eigen middelen niet uit illegale bron verkregen zijn, doch uit vermogen of activiteiten waarvan de bron herleidbaar, aantoonbaar en niet in strijd is met de Wwft (Wet ter voorkoming van witwassen en financieren van terrorisme)
• niet direct of indirect actief bent in de exploitatie van geldkantoren, coffeeshops, growshops, seksinrichtingen, of hiermee vergelijkbare of gerelateerde activiteiten
• niet direct of indirect vastgoed in eigendom heeft waarin geldkantoren, coffeeshops, growshops, seksinrichtingen of hiermee vergelijkbare of gerelateerde activiteiten worden geëxploiteerd 
• indien en voor zover u geen eigendom heeft over de onderpanden, zich ervan bewust dat er uitsluitend een schuld wordt aangegaan zonder dat daar een bezit tegenover staat
• niet failliet bent verklaart of onderworpen aan een surseance van betaling en indien u de lening als natuurlijk persoon aangaat, niet toegelaten bent tot de schuldsaneringsregeling volgens de Wet Schuldsanering Natuurlijke Personen (WSNP)
• in de afgelopen 3 jaar geen aanvraag voor een lening door een kredietverstrekker is geweigerd en/of er een lening is opgeëist
• voor zover u redelijkerwijze weet, niet in overtreding of verzuim bent onder enige andere (lening)overeenkomst
• alle informatie die u heeft verstrekt in het kader van de financieringsaanvraag correct, volledig en accuraat is</t>
    </r>
  </si>
  <si>
    <r>
      <rPr>
        <b/>
        <sz val="11"/>
        <color theme="1"/>
        <rFont val="Calibri"/>
        <family val="2"/>
        <scheme val="minor"/>
      </rPr>
      <t>U verklaart door ondertekening van dit formulier verder dat u:</t>
    </r>
    <r>
      <rPr>
        <sz val="11"/>
        <color theme="1"/>
        <rFont val="Calibri"/>
        <family val="2"/>
        <scheme val="minor"/>
      </rPr>
      <t xml:space="preserve">
• de lening in de uitoefening van beroep of bedrijf aangaat
• zich bewust bent en accepteert dat de lening niet valt binnen de reikwijdte van de Wet op het Financieel Toezicht (Wft) en dat NIBC en NIBC Vastgoed Hypotheek bij het verstrekken van de lening niet gehouden zijn om te voldoen aan de regels ten aanzien van kredietverstrekking uit de Wft 
• zich bewust bent en accepteert dat NIBC en NIBC Vastgoed Hypotheek niet hebben beoordeeld of het verstrekken van de lening voor u als persoon verantwoord en/of passend is
• zelfstandig advies zult inwinnen of het aangaan van de lening verantwoord en/of passend is 
• in kennis bent gesteld dat NIBC Bank N.V. en NIBC Direct Hypotheken B.V. voor de beoordeling van de hypotheekaanvraag bij de Stichting Bureau Kredietregistratie (BKR) te Tiel informatie inwint, respectievelijk meldingen te doen nadat de lening aan u is verstrekt </t>
    </r>
  </si>
  <si>
    <t>Aanvragers</t>
  </si>
  <si>
    <t>Aanhef</t>
  </si>
  <si>
    <t>Initialen</t>
  </si>
  <si>
    <t>Roepnaam</t>
  </si>
  <si>
    <t>Tussenvoegsel</t>
  </si>
  <si>
    <t>Achternaam</t>
  </si>
  <si>
    <t>Geboortedatum</t>
  </si>
  <si>
    <t>Nationaliteit</t>
  </si>
  <si>
    <t>Aanvrager 1</t>
  </si>
  <si>
    <t>Aanvrager 2</t>
  </si>
  <si>
    <t>Aanvrager 3</t>
  </si>
  <si>
    <t>Aanvrager 4</t>
  </si>
  <si>
    <t>Dhr.</t>
  </si>
  <si>
    <t>Mw.</t>
  </si>
  <si>
    <t>Graag vooraf overleg met de bank wanneer een van de aanvragers een andere dan de Nederlandse nationaliteit heeft</t>
  </si>
  <si>
    <t>Reeds klant bij NIBC</t>
  </si>
  <si>
    <t xml:space="preserve">  Zo ja, meest recente leningnummer</t>
  </si>
  <si>
    <t>Heeft een bank in de laatste 3 jaar u een hypotheek geweigerd of opgeëist</t>
  </si>
  <si>
    <t>Ja / Nee</t>
  </si>
  <si>
    <t>Toelichting beroep en arbeidsverleden 
(Wij willen graag weten hoe u nu en in de afgelopen 10 jaar uw inkomen genereerde, bijv: bij welke ondernemingen bent u actief / actief geweest in loondienst danwel als zelfstandig ondernemer. Indien dit gemakkelijker voor u is, kunt u ook een link naar een LinkedIn profiel of CV bijvoegen.)</t>
  </si>
  <si>
    <t>Totaal inkomen</t>
  </si>
  <si>
    <t>Omvang vastgoed portefeuile
(Vermeldt zowel aantal objecten in bezit als indicatieve waarde in euro's. Dit hebben wij nodig om te bepalen of het clientprofielformulier opgevraagd moet worden in de indicatieve offerte.)</t>
  </si>
  <si>
    <t>Aanvragers (rechtspersonen)</t>
  </si>
  <si>
    <t>Bedrijfsnaam</t>
  </si>
  <si>
    <t>KVK nummer</t>
  </si>
  <si>
    <t>Aard van de werkzaamheden van de onderneming</t>
  </si>
  <si>
    <t xml:space="preserve">  zo ja, meest recente leningnummer</t>
  </si>
  <si>
    <t>Heeft een bank in de laatste 3 jaar u een hypotheek geweigerd of opgeeist</t>
  </si>
  <si>
    <t>Te financieren onderpand(en)</t>
  </si>
  <si>
    <t>Straat</t>
  </si>
  <si>
    <t>Huisnummer incl. toevoeging</t>
  </si>
  <si>
    <t>Postcode</t>
  </si>
  <si>
    <t>Plaats</t>
  </si>
  <si>
    <t>Unit nummer</t>
  </si>
  <si>
    <t>Objecttype</t>
  </si>
  <si>
    <t>Appartement</t>
  </si>
  <si>
    <t>Woning</t>
  </si>
  <si>
    <t>Studio</t>
  </si>
  <si>
    <t>Kamerverhuur</t>
  </si>
  <si>
    <t>Winkel</t>
  </si>
  <si>
    <t>Kantoor - / praktijkruimte</t>
  </si>
  <si>
    <t>Bedrijfsruimte</t>
  </si>
  <si>
    <t>Horeca</t>
  </si>
  <si>
    <t>Garagebox / opslag</t>
  </si>
  <si>
    <t>Parkeren</t>
  </si>
  <si>
    <t>Overige</t>
  </si>
  <si>
    <t>Energielabel</t>
  </si>
  <si>
    <t>Datum eigendom / aankoop</t>
  </si>
  <si>
    <t>Aankoopbedrag</t>
  </si>
  <si>
    <t>Erfpachtcanon</t>
  </si>
  <si>
    <t>Type erfpacht</t>
  </si>
  <si>
    <t>Naam huurder</t>
  </si>
  <si>
    <t>Huur-opbrengst</t>
  </si>
  <si>
    <t>Huurwaarde</t>
  </si>
  <si>
    <t>Marktwaarde in verhuurde staat</t>
  </si>
  <si>
    <t>Verbouwings-investering</t>
  </si>
  <si>
    <t>A of beter</t>
  </si>
  <si>
    <t>B</t>
  </si>
  <si>
    <t>C</t>
  </si>
  <si>
    <t>D</t>
  </si>
  <si>
    <t>E</t>
  </si>
  <si>
    <t>F</t>
  </si>
  <si>
    <t>G</t>
  </si>
  <si>
    <t>Bedrag</t>
  </si>
  <si>
    <t>Herfinanciering</t>
  </si>
  <si>
    <t>Koopsom</t>
  </si>
  <si>
    <t>k.k.</t>
  </si>
  <si>
    <t>Liquiditeiten</t>
  </si>
  <si>
    <t>Overig</t>
  </si>
  <si>
    <t>Totaal</t>
  </si>
  <si>
    <t>Bronnen (sources)</t>
  </si>
  <si>
    <t>Bestedingen (uses)</t>
  </si>
  <si>
    <t>Gewenste financiering</t>
  </si>
  <si>
    <t>Eigen middelen</t>
  </si>
  <si>
    <t>Type</t>
  </si>
  <si>
    <t>Aflostermijn (jaren)</t>
  </si>
  <si>
    <t>Rentevastperiode (jaren)</t>
  </si>
  <si>
    <t>Aflosvrij</t>
  </si>
  <si>
    <t>Lineair</t>
  </si>
  <si>
    <t>nvt</t>
  </si>
  <si>
    <t>Financieringsopzet</t>
  </si>
  <si>
    <t>Gewenste hypothcaire inschrijving</t>
  </si>
  <si>
    <t>Toelichting herkomst eigen middelen</t>
  </si>
  <si>
    <t>Optioneel: overige relevante gegevens voor financieringsaanvraag</t>
  </si>
  <si>
    <t>Ondertekening</t>
  </si>
  <si>
    <t>Naam</t>
  </si>
  <si>
    <t>Datum</t>
  </si>
  <si>
    <t>Handtekening</t>
  </si>
  <si>
    <t>Adviseur</t>
  </si>
  <si>
    <t>Ondergetekende adviseur verklaart dat hij de aanvrager(s) persoonlijk gesproken heeft en zijn/haar werkzaamheden heeft uitgevoerd conform de met NIBC afgesloten samenwerkingsovereenkomst.</t>
  </si>
  <si>
    <t>Kantoornaam</t>
  </si>
  <si>
    <t>Contact persoon</t>
  </si>
  <si>
    <t>Telefoonnummer</t>
  </si>
  <si>
    <t>Email adres</t>
  </si>
  <si>
    <t>Bijlages</t>
  </si>
  <si>
    <t>- Vragenlijsten, Huurlijst, Clienprofielformulier en formulier herkomst middelen kunnen worden ingediend na ontvangst van indicatieve offerte</t>
  </si>
  <si>
    <t>Indicatieve berekening ratio's</t>
  </si>
  <si>
    <t>LTV</t>
  </si>
  <si>
    <t>Totale financiering</t>
  </si>
  <si>
    <t>Totale waarde</t>
  </si>
  <si>
    <t>DSCR</t>
  </si>
  <si>
    <t>Rente</t>
  </si>
  <si>
    <t>Rentelasten</t>
  </si>
  <si>
    <t>Aflossing</t>
  </si>
  <si>
    <t>Aflossing (EUR)</t>
  </si>
  <si>
    <t>Erfpacht</t>
  </si>
  <si>
    <t>Rekenhuur</t>
  </si>
  <si>
    <t>Rekenhuur DSCR</t>
  </si>
  <si>
    <t>minimum: 1,25</t>
  </si>
  <si>
    <t>Door ondertekening van dit aanvraagformulier verklaart u dat de verklaringen zoals hierboven gegeven juist zijn en alles naar waarheid te hebben ingevuld en alle relevante informatie correct en compleet te hebben verstrekt.
Registratie persoonsgegevens
Uw persoonsgegeven en eventuele andere gegevens worden door NIBC verwerkt voor het aangaan en uitvoeren van overeenkomsten rond financiële diensten en het beheren van de relaties die hieruit voortvloeien. Dit met inbegrip van voorkoming en bestrijding van fraude.</t>
  </si>
  <si>
    <t>Als u geen vastgoed in bezit heeft, maar wel andere relevante vastgoed ervaring, vermeldt u dit dan s.v.p. ook</t>
  </si>
  <si>
    <t>Vermeld altijd het doel van de op te nemen liquiditeiten in de toelikchting</t>
  </si>
  <si>
    <t>U kunt de gewenste aflostermijn en rentevast periode aanpassen zoals gewenst, mits binnen de kaders van NIBC Vastgoedhypotheek</t>
  </si>
  <si>
    <t>Bijv.: erfenis, lening van familie of derden, spaargeld uit loondienst, dividenden uit onderneming, huur uit vastgoed, etc. 
In de offerte zal NIBC vragen om een ingevuld formulier Herkomst Eigen Middelen incl. bijlages ter onderbouwing van de verklaring</t>
  </si>
  <si>
    <t>Bijv.: ABC transactie, aankoop van gerelateerde partijd, etc.</t>
  </si>
  <si>
    <t>https://nibc.nl/vastgoed-hypotheek/rentes-vastgoed-hypotheek</t>
  </si>
  <si>
    <t>Zie actuele rentetarieven op:</t>
  </si>
  <si>
    <t>https://nibc.nl/vastgoed-hypotheek/beleggingsfinanciering</t>
  </si>
  <si>
    <t>Maximaal 85% afhankelijk van energielabel. Zie ook:</t>
  </si>
  <si>
    <t>Bijlage tbv bouwfinanciering</t>
  </si>
  <si>
    <t>Aanvrager(s)</t>
  </si>
  <si>
    <t>Ervaring / track record Renovatie / verbouw / nieuwbouw</t>
  </si>
  <si>
    <t>Onderpand</t>
  </si>
  <si>
    <t xml:space="preserve">Beschrijf het object en het project. </t>
  </si>
  <si>
    <t>Wie gaat de bouw uitvoeren (eigen beheer of extern) en wie voert de regie?</t>
  </si>
  <si>
    <t>Vergunningen</t>
  </si>
  <si>
    <t>Past de verbouwing / renovatie / nieuwbouw in het bestemmingsplan?</t>
  </si>
  <si>
    <t>Is er sprake van een vergunningsplichtige wijziging, verbouwing?</t>
  </si>
  <si>
    <t>Zijn de vergunningen aanwezig? En zo niet, op welke termijn worden deze verwacht</t>
  </si>
  <si>
    <t>Welke deskundigen zijn betrokken bij het project? (denk aan architecten, kostendeskundigen, bouwbegeleiding)</t>
  </si>
  <si>
    <t>Investeringsopzet</t>
  </si>
  <si>
    <t>aankoop of grondkosten</t>
  </si>
  <si>
    <t>aanloopkosten</t>
  </si>
  <si>
    <t>bouwkosten</t>
  </si>
  <si>
    <t>onvoorzien</t>
  </si>
  <si>
    <t>rentekosten</t>
  </si>
  <si>
    <t>taxatie en inspectiekosten</t>
  </si>
  <si>
    <t>financieringskosten</t>
  </si>
  <si>
    <t>overige kosten</t>
  </si>
  <si>
    <t>Totale investering</t>
  </si>
  <si>
    <t>Is er (binnenkort) een aannemingsovereenkomst met een hoofdaannemer, zo ja wie?</t>
  </si>
  <si>
    <t>is / wordt het object na verbouw kadastraal gesplitst?</t>
  </si>
  <si>
    <t>Wat is de bouwtermijn?</t>
  </si>
  <si>
    <t>Hoeveel trekkingen uit het depot verwacht u te doen?</t>
  </si>
  <si>
    <t>Totale kosten icl btw</t>
  </si>
  <si>
    <t>Taxatiewaarde</t>
  </si>
  <si>
    <t>Waarde voor verbouwing</t>
  </si>
  <si>
    <t>Waarde na verbouwing</t>
  </si>
  <si>
    <t>Financiering</t>
  </si>
  <si>
    <t>waarvan in depot</t>
  </si>
  <si>
    <t>Loan to Value na verbouwing</t>
  </si>
  <si>
    <t>N.B.: NIBC Vastgoed Hypotheek kan bij de aanvraag en/of beoordeling van de financiering om haar moverende reden de opzet of voorwaarden van het financieringsvoorstel wijzigen</t>
  </si>
  <si>
    <t>Rentevast periode</t>
  </si>
  <si>
    <t>Aanvraag Hypothecaire Geldlening  - Zakelijk (kies de antwoorden uit de lijst)</t>
  </si>
  <si>
    <t>1 jaar</t>
  </si>
  <si>
    <t>2 jaar</t>
  </si>
  <si>
    <t>3 jaar</t>
  </si>
  <si>
    <t>5 jaar</t>
  </si>
  <si>
    <t>7 jaar</t>
  </si>
  <si>
    <t>10 jaar</t>
  </si>
  <si>
    <t>15 jaar</t>
  </si>
  <si>
    <t>Paspoortnummer (/type+nummer verblijfsvergunning indien van toepassing)</t>
  </si>
  <si>
    <t>Burgerlijke staat</t>
  </si>
  <si>
    <t>Straatnaam</t>
  </si>
  <si>
    <t>Nummer</t>
  </si>
  <si>
    <t>Toevoeging</t>
  </si>
  <si>
    <t>Woonplaats</t>
  </si>
  <si>
    <t>Land</t>
  </si>
  <si>
    <t>Telefoon</t>
  </si>
  <si>
    <t>Email</t>
  </si>
  <si>
    <t>Graag vooraf overleg met de bank wanneer één van de aanvragers niet in Nederland woonachtig 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</si>
</sst>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 #,##0"/>
    <numFmt numFmtId="165" formatCode="[$-413]d/mmm/yy;@"/>
  </numFmts>
  <fonts count="13"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sz val="11"/>
      <color rgb="FF000000"/>
      <name val="Calibri"/>
      <family val="2"/>
      <scheme val="minor"/>
    </font>
    <font>
      <b/>
      <i/>
      <sz val="11"/>
      <color rgb="FF000000"/>
      <name val="Calibri"/>
      <family val="2"/>
      <scheme val="minor"/>
    </font>
    <font>
      <sz val="10"/>
      <color theme="1"/>
      <name val="Calibri"/>
      <family val="2"/>
      <scheme val="minor"/>
    </font>
    <font>
      <b/>
      <sz val="10"/>
      <color theme="1"/>
      <name val="Calibri"/>
      <family val="2"/>
      <scheme val="minor"/>
    </font>
    <font>
      <b/>
      <sz val="11"/>
      <color rgb="FF022749"/>
      <name val="Calibri"/>
      <family val="2"/>
      <scheme val="minor"/>
    </font>
    <font>
      <sz val="8"/>
      <color theme="1"/>
      <name val="Calibri"/>
      <family val="2"/>
      <scheme val="minor"/>
    </font>
    <font>
      <sz val="11"/>
      <name val="Calibri"/>
      <family val="2"/>
      <scheme val="minor"/>
    </font>
    <font>
      <u/>
      <sz val="11"/>
      <color theme="10"/>
      <name val="Calibri"/>
      <family val="2"/>
      <scheme val="minor"/>
    </font>
    <font>
      <u/>
      <sz val="11"/>
      <name val="Calibri"/>
      <family val="2"/>
      <scheme val="minor"/>
    </font>
  </fonts>
  <fills count="4">
    <fill>
      <patternFill patternType="none"/>
    </fill>
    <fill>
      <patternFill patternType="gray125"/>
    </fill>
    <fill>
      <patternFill patternType="solid">
        <fgColor rgb="FF11A4DD"/>
        <bgColor indexed="64"/>
      </patternFill>
    </fill>
    <fill>
      <patternFill patternType="solid">
        <fgColor theme="0" tint="-0.14999847407452621"/>
        <bgColor indexed="64"/>
      </patternFill>
    </fill>
  </fills>
  <borders count="5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2" tint="-9.9948118533890809E-2"/>
      </left>
      <right style="thin">
        <color theme="2" tint="-9.9948118533890809E-2"/>
      </right>
      <top style="thin">
        <color theme="2" tint="-9.9948118533890809E-2"/>
      </top>
      <bottom style="thin">
        <color theme="2" tint="-9.9948118533890809E-2"/>
      </bottom>
      <diagonal/>
    </border>
    <border>
      <left style="thin">
        <color theme="2" tint="-9.9948118533890809E-2"/>
      </left>
      <right/>
      <top/>
      <bottom/>
      <diagonal/>
    </border>
    <border>
      <left/>
      <right style="thin">
        <color theme="2" tint="-9.9948118533890809E-2"/>
      </right>
      <top/>
      <bottom/>
      <diagonal/>
    </border>
    <border>
      <left style="thin">
        <color theme="2" tint="-9.9948118533890809E-2"/>
      </left>
      <right/>
      <top style="thin">
        <color theme="2" tint="-9.9917600024414813E-2"/>
      </top>
      <bottom style="thin">
        <color theme="2" tint="-9.9917600024414813E-2"/>
      </bottom>
      <diagonal/>
    </border>
    <border>
      <left/>
      <right/>
      <top style="thin">
        <color theme="2" tint="-9.9917600024414813E-2"/>
      </top>
      <bottom style="thin">
        <color theme="2" tint="-9.9917600024414813E-2"/>
      </bottom>
      <diagonal/>
    </border>
    <border>
      <left/>
      <right style="thin">
        <color theme="2" tint="-9.9948118533890809E-2"/>
      </right>
      <top style="thin">
        <color theme="2" tint="-9.9917600024414813E-2"/>
      </top>
      <bottom style="thin">
        <color theme="2" tint="-9.9917600024414813E-2"/>
      </bottom>
      <diagonal/>
    </border>
    <border>
      <left/>
      <right/>
      <top style="thin">
        <color theme="2" tint="-9.9948118533890809E-2"/>
      </top>
      <bottom/>
      <diagonal/>
    </border>
    <border>
      <left/>
      <right/>
      <top style="thin">
        <color theme="2" tint="-9.9917600024414813E-2"/>
      </top>
      <bottom/>
      <diagonal/>
    </border>
    <border>
      <left style="thin">
        <color theme="2" tint="-9.9887081514938816E-2"/>
      </left>
      <right style="thin">
        <color theme="2" tint="-9.9887081514938816E-2"/>
      </right>
      <top style="thin">
        <color theme="2" tint="-9.9887081514938816E-2"/>
      </top>
      <bottom style="thin">
        <color theme="2" tint="-9.9887081514938816E-2"/>
      </bottom>
      <diagonal/>
    </border>
    <border>
      <left style="thin">
        <color theme="2" tint="-9.9948118533890809E-2"/>
      </left>
      <right/>
      <top style="thin">
        <color theme="2" tint="-9.9917600024414813E-2"/>
      </top>
      <bottom/>
      <diagonal/>
    </border>
    <border>
      <left/>
      <right style="thin">
        <color theme="2" tint="-9.9948118533890809E-2"/>
      </right>
      <top style="thin">
        <color theme="2" tint="-9.9917600024414813E-2"/>
      </top>
      <bottom/>
      <diagonal/>
    </border>
    <border>
      <left style="thin">
        <color theme="2" tint="-9.9887081514938816E-2"/>
      </left>
      <right style="thin">
        <color theme="2" tint="-9.9887081514938816E-2"/>
      </right>
      <top style="thin">
        <color theme="2" tint="-9.9887081514938816E-2"/>
      </top>
      <bottom/>
      <diagonal/>
    </border>
    <border>
      <left style="thin">
        <color theme="2" tint="-9.9887081514938816E-2"/>
      </left>
      <right style="thin">
        <color theme="2" tint="-9.9887081514938816E-2"/>
      </right>
      <top/>
      <bottom style="thin">
        <color theme="2" tint="-9.9887081514938816E-2"/>
      </bottom>
      <diagonal/>
    </border>
    <border>
      <left style="thin">
        <color theme="2" tint="-9.9917600024414813E-2"/>
      </left>
      <right style="thin">
        <color theme="2" tint="-9.9917600024414813E-2"/>
      </right>
      <top style="thin">
        <color theme="2" tint="-9.9917600024414813E-2"/>
      </top>
      <bottom style="thin">
        <color theme="2" tint="-9.9917600024414813E-2"/>
      </bottom>
      <diagonal/>
    </border>
    <border>
      <left/>
      <right style="thin">
        <color theme="2" tint="-9.9887081514938816E-2"/>
      </right>
      <top style="thin">
        <color theme="2" tint="-9.9887081514938816E-2"/>
      </top>
      <bottom/>
      <diagonal/>
    </border>
    <border>
      <left/>
      <right style="thin">
        <color theme="2" tint="-9.9887081514938816E-2"/>
      </right>
      <top/>
      <bottom style="thin">
        <color theme="2" tint="-9.9887081514938816E-2"/>
      </bottom>
      <diagonal/>
    </border>
    <border>
      <left style="thin">
        <color theme="2" tint="-9.9948118533890809E-2"/>
      </left>
      <right style="thin">
        <color theme="2" tint="-9.9948118533890809E-2"/>
      </right>
      <top style="thin">
        <color theme="2" tint="-9.9948118533890809E-2"/>
      </top>
      <bottom/>
      <diagonal/>
    </border>
    <border>
      <left style="thin">
        <color theme="2" tint="-9.9917600024414813E-2"/>
      </left>
      <right/>
      <top style="thin">
        <color theme="2" tint="-9.9917600024414813E-2"/>
      </top>
      <bottom/>
      <diagonal/>
    </border>
    <border>
      <left/>
      <right style="thin">
        <color theme="2" tint="-9.9917600024414813E-2"/>
      </right>
      <top style="thin">
        <color theme="2" tint="-9.9917600024414813E-2"/>
      </top>
      <bottom/>
      <diagonal/>
    </border>
    <border>
      <left style="thin">
        <color theme="2" tint="-9.9917600024414813E-2"/>
      </left>
      <right/>
      <top/>
      <bottom style="thin">
        <color theme="2" tint="-9.9917600024414813E-2"/>
      </bottom>
      <diagonal/>
    </border>
    <border>
      <left/>
      <right/>
      <top/>
      <bottom style="thin">
        <color theme="2" tint="-9.9917600024414813E-2"/>
      </bottom>
      <diagonal/>
    </border>
    <border>
      <left/>
      <right style="thin">
        <color theme="2" tint="-9.9917600024414813E-2"/>
      </right>
      <top/>
      <bottom style="thin">
        <color theme="2" tint="-9.9917600024414813E-2"/>
      </bottom>
      <diagonal/>
    </border>
    <border>
      <left style="thin">
        <color theme="2" tint="-9.9948118533890809E-2"/>
      </left>
      <right/>
      <top style="thin">
        <color theme="2" tint="-9.9948118533890809E-2"/>
      </top>
      <bottom style="thin">
        <color theme="2" tint="-9.9948118533890809E-2"/>
      </bottom>
      <diagonal/>
    </border>
    <border>
      <left/>
      <right/>
      <top style="thin">
        <color theme="2" tint="-9.9948118533890809E-2"/>
      </top>
      <bottom style="thin">
        <color theme="2" tint="-9.9948118533890809E-2"/>
      </bottom>
      <diagonal/>
    </border>
    <border>
      <left/>
      <right style="thin">
        <color theme="2" tint="-9.9948118533890809E-2"/>
      </right>
      <top style="thin">
        <color theme="2" tint="-9.9948118533890809E-2"/>
      </top>
      <bottom style="thin">
        <color theme="2" tint="-9.9948118533890809E-2"/>
      </bottom>
      <diagonal/>
    </border>
    <border>
      <left style="thin">
        <color theme="2" tint="-9.9917600024414813E-2"/>
      </left>
      <right/>
      <top/>
      <bottom/>
      <diagonal/>
    </border>
    <border>
      <left style="thin">
        <color theme="2" tint="-9.9887081514938816E-2"/>
      </left>
      <right style="thin">
        <color theme="2" tint="-9.9887081514938816E-2"/>
      </right>
      <top/>
      <bottom/>
      <diagonal/>
    </border>
    <border>
      <left style="thin">
        <color theme="2" tint="-9.9917600024414813E-2"/>
      </left>
      <right/>
      <top style="thin">
        <color theme="2" tint="-9.9917600024414813E-2"/>
      </top>
      <bottom style="thin">
        <color theme="2" tint="-9.9917600024414813E-2"/>
      </bottom>
      <diagonal/>
    </border>
    <border>
      <left/>
      <right style="thin">
        <color theme="2" tint="-9.9917600024414813E-2"/>
      </right>
      <top style="thin">
        <color theme="2" tint="-9.9917600024414813E-2"/>
      </top>
      <bottom style="thin">
        <color theme="2" tint="-9.9917600024414813E-2"/>
      </bottom>
      <diagonal/>
    </border>
    <border>
      <left style="thin">
        <color theme="2" tint="-9.985656300546282E-2"/>
      </left>
      <right style="thin">
        <color theme="2" tint="-9.985656300546282E-2"/>
      </right>
      <top style="thin">
        <color theme="2" tint="-9.985656300546282E-2"/>
      </top>
      <bottom style="thin">
        <color theme="2" tint="-9.985656300546282E-2"/>
      </bottom>
      <diagonal/>
    </border>
    <border>
      <left style="thin">
        <color theme="2" tint="-9.9887081514938816E-2"/>
      </left>
      <right/>
      <top style="thin">
        <color theme="2" tint="-9.9887081514938816E-2"/>
      </top>
      <bottom style="thin">
        <color theme="2" tint="-9.9887081514938816E-2"/>
      </bottom>
      <diagonal/>
    </border>
    <border>
      <left/>
      <right/>
      <top style="thin">
        <color theme="2" tint="-9.9887081514938816E-2"/>
      </top>
      <bottom style="thin">
        <color theme="2" tint="-9.9887081514938816E-2"/>
      </bottom>
      <diagonal/>
    </border>
    <border>
      <left/>
      <right style="thin">
        <color theme="2" tint="-9.9887081514938816E-2"/>
      </right>
      <top style="thin">
        <color theme="2" tint="-9.9887081514938816E-2"/>
      </top>
      <bottom style="thin">
        <color theme="2" tint="-9.9887081514938816E-2"/>
      </bottom>
      <diagonal/>
    </border>
    <border>
      <left style="thin">
        <color theme="2" tint="-9.9948118533890809E-2"/>
      </left>
      <right/>
      <top style="thin">
        <color theme="2" tint="-9.9948118533890809E-2"/>
      </top>
      <bottom/>
      <diagonal/>
    </border>
    <border>
      <left/>
      <right style="thin">
        <color theme="2" tint="-9.9948118533890809E-2"/>
      </right>
      <top style="thin">
        <color theme="2" tint="-9.9948118533890809E-2"/>
      </top>
      <bottom/>
      <diagonal/>
    </border>
    <border>
      <left style="thin">
        <color theme="2" tint="-9.9948118533890809E-2"/>
      </left>
      <right/>
      <top/>
      <bottom style="thin">
        <color theme="2" tint="-9.9948118533890809E-2"/>
      </bottom>
      <diagonal/>
    </border>
    <border>
      <left/>
      <right/>
      <top/>
      <bottom style="thin">
        <color theme="2" tint="-9.9948118533890809E-2"/>
      </bottom>
      <diagonal/>
    </border>
    <border>
      <left/>
      <right style="thin">
        <color theme="2" tint="-9.9948118533890809E-2"/>
      </right>
      <top/>
      <bottom style="thin">
        <color theme="2" tint="-9.9948118533890809E-2"/>
      </bottom>
      <diagonal/>
    </border>
    <border>
      <left style="thin">
        <color theme="2" tint="-9.9948118533890809E-2"/>
      </left>
      <right style="thin">
        <color theme="2" tint="-9.9948118533890809E-2"/>
      </right>
      <top/>
      <bottom style="thin">
        <color theme="2" tint="-9.9948118533890809E-2"/>
      </bottom>
      <diagonal/>
    </border>
    <border>
      <left style="thin">
        <color theme="2" tint="-9.9978637043366805E-2"/>
      </left>
      <right/>
      <top style="thin">
        <color theme="2" tint="-9.9978637043366805E-2"/>
      </top>
      <bottom style="thin">
        <color theme="2" tint="-9.9978637043366805E-2"/>
      </bottom>
      <diagonal/>
    </border>
    <border>
      <left/>
      <right/>
      <top style="thin">
        <color theme="2" tint="-9.9978637043366805E-2"/>
      </top>
      <bottom style="thin">
        <color theme="2" tint="-9.9978637043366805E-2"/>
      </bottom>
      <diagonal/>
    </border>
    <border>
      <left/>
      <right style="thin">
        <color theme="2" tint="-9.9978637043366805E-2"/>
      </right>
      <top style="thin">
        <color theme="2" tint="-9.9978637043366805E-2"/>
      </top>
      <bottom style="thin">
        <color theme="2" tint="-9.9978637043366805E-2"/>
      </bottom>
      <diagonal/>
    </border>
    <border>
      <left style="thin">
        <color theme="2" tint="-9.9948118533890809E-2"/>
      </left>
      <right style="thin">
        <color theme="2" tint="-9.9948118533890809E-2"/>
      </right>
      <top/>
      <bottom/>
      <diagonal/>
    </border>
  </borders>
  <cellStyleXfs count="3">
    <xf numFmtId="0" fontId="0" fillId="0" borderId="0"/>
    <xf numFmtId="9" fontId="1" fillId="0" borderId="0" applyFont="0" applyFill="0" applyBorder="0" applyAlignment="0" applyProtection="0"/>
    <xf numFmtId="0" fontId="11" fillId="0" borderId="0" applyNumberFormat="0" applyFill="0" applyBorder="0" applyAlignment="0" applyProtection="0"/>
  </cellStyleXfs>
  <cellXfs count="202">
    <xf numFmtId="0" fontId="0" fillId="0" borderId="0" xfId="0"/>
    <xf numFmtId="0" fontId="3" fillId="2" borderId="0" xfId="0" applyFont="1" applyFill="1"/>
    <xf numFmtId="0" fontId="3" fillId="0" borderId="0" xfId="0" applyFont="1"/>
    <xf numFmtId="0" fontId="4" fillId="0" borderId="1" xfId="0" applyFont="1" applyBorder="1" applyAlignment="1">
      <alignment horizontal="left" vertical="center" readingOrder="1"/>
    </xf>
    <xf numFmtId="0" fontId="0" fillId="0" borderId="2" xfId="0" applyBorder="1"/>
    <xf numFmtId="0" fontId="0" fillId="0" borderId="3" xfId="0" applyBorder="1"/>
    <xf numFmtId="0" fontId="4" fillId="0" borderId="4" xfId="0" applyFont="1" applyBorder="1" applyAlignment="1">
      <alignment horizontal="left" vertical="center" readingOrder="1"/>
    </xf>
    <xf numFmtId="0" fontId="0" fillId="0" borderId="5" xfId="0" applyBorder="1"/>
    <xf numFmtId="0" fontId="4" fillId="0" borderId="6" xfId="0" applyFont="1" applyBorder="1" applyAlignment="1">
      <alignment horizontal="left" vertical="center" readingOrder="1"/>
    </xf>
    <xf numFmtId="0" fontId="0" fillId="0" borderId="7" xfId="0" applyBorder="1"/>
    <xf numFmtId="0" fontId="0" fillId="0" borderId="8" xfId="0" applyBorder="1"/>
    <xf numFmtId="0" fontId="5" fillId="0" borderId="1" xfId="0" applyFont="1" applyBorder="1" applyAlignment="1">
      <alignment horizontal="left" vertical="center" readingOrder="1"/>
    </xf>
    <xf numFmtId="0" fontId="2" fillId="0" borderId="0" xfId="0" applyFont="1"/>
    <xf numFmtId="0" fontId="9" fillId="0" borderId="0" xfId="0" applyFont="1"/>
    <xf numFmtId="0" fontId="7" fillId="0" borderId="0" xfId="0" applyFont="1"/>
    <xf numFmtId="0" fontId="6" fillId="3" borderId="9" xfId="0" applyFont="1" applyFill="1" applyBorder="1"/>
    <xf numFmtId="164" fontId="6" fillId="3" borderId="9" xfId="0" applyNumberFormat="1" applyFont="1" applyFill="1" applyBorder="1"/>
    <xf numFmtId="0" fontId="0" fillId="0" borderId="22" xfId="0" applyBorder="1" applyAlignment="1">
      <alignment horizontal="right"/>
    </xf>
    <xf numFmtId="164" fontId="0" fillId="0" borderId="0" xfId="0" applyNumberFormat="1"/>
    <xf numFmtId="0" fontId="6" fillId="0" borderId="9" xfId="0" applyFont="1" applyBorder="1"/>
    <xf numFmtId="164" fontId="6" fillId="0" borderId="9" xfId="0" applyNumberFormat="1" applyFont="1" applyBorder="1"/>
    <xf numFmtId="164" fontId="7" fillId="0" borderId="9" xfId="0" applyNumberFormat="1" applyFont="1" applyBorder="1"/>
    <xf numFmtId="9" fontId="2" fillId="0" borderId="0" xfId="1" applyFont="1" applyFill="1"/>
    <xf numFmtId="164" fontId="0" fillId="0" borderId="22" xfId="0" applyNumberFormat="1" applyBorder="1" applyAlignment="1">
      <alignment horizontal="right"/>
    </xf>
    <xf numFmtId="165" fontId="6" fillId="3" borderId="9" xfId="0" applyNumberFormat="1" applyFont="1" applyFill="1" applyBorder="1"/>
    <xf numFmtId="0" fontId="6" fillId="3" borderId="47" xfId="0" applyFont="1" applyFill="1" applyBorder="1"/>
    <xf numFmtId="165" fontId="6" fillId="3" borderId="47" xfId="0" applyNumberFormat="1" applyFont="1" applyFill="1" applyBorder="1"/>
    <xf numFmtId="164" fontId="6" fillId="3" borderId="47" xfId="0" applyNumberFormat="1" applyFont="1" applyFill="1" applyBorder="1"/>
    <xf numFmtId="164" fontId="6" fillId="0" borderId="47" xfId="0" applyNumberFormat="1" applyFont="1" applyBorder="1"/>
    <xf numFmtId="0" fontId="7" fillId="0" borderId="22" xfId="0" applyFont="1" applyBorder="1"/>
    <xf numFmtId="0" fontId="0" fillId="0" borderId="10" xfId="0" applyBorder="1"/>
    <xf numFmtId="10" fontId="0" fillId="3" borderId="0" xfId="1" applyNumberFormat="1" applyFont="1" applyFill="1"/>
    <xf numFmtId="0" fontId="12" fillId="0" borderId="0" xfId="2" applyFont="1"/>
    <xf numFmtId="0" fontId="7" fillId="0" borderId="0" xfId="0" applyFont="1" applyAlignment="1">
      <alignment horizontal="left" vertical="top" wrapText="1"/>
    </xf>
    <xf numFmtId="0" fontId="0" fillId="0" borderId="0" xfId="0" applyAlignment="1">
      <alignment horizontal="left"/>
    </xf>
    <xf numFmtId="0" fontId="4" fillId="0" borderId="4" xfId="0" applyFont="1" applyBorder="1" applyAlignment="1">
      <alignment horizontal="left" vertical="center" wrapText="1" readingOrder="1"/>
    </xf>
    <xf numFmtId="0" fontId="4" fillId="0" borderId="0" xfId="0" applyFont="1" applyAlignment="1">
      <alignment horizontal="left" vertical="center" wrapText="1" readingOrder="1"/>
    </xf>
    <xf numFmtId="0" fontId="4" fillId="0" borderId="5" xfId="0" applyFont="1" applyBorder="1" applyAlignment="1">
      <alignment horizontal="left" vertical="center" wrapText="1" readingOrder="1"/>
    </xf>
    <xf numFmtId="0" fontId="0" fillId="3" borderId="0" xfId="0" applyFill="1" applyAlignment="1">
      <alignment horizontal="left"/>
    </xf>
    <xf numFmtId="0" fontId="7" fillId="0" borderId="9" xfId="0" applyFont="1" applyBorder="1"/>
    <xf numFmtId="0" fontId="0" fillId="3" borderId="12" xfId="0" applyFill="1" applyBorder="1" applyAlignment="1">
      <alignment horizontal="left"/>
    </xf>
    <xf numFmtId="0" fontId="0" fillId="3" borderId="13" xfId="0" applyFill="1" applyBorder="1" applyAlignment="1">
      <alignment horizontal="left"/>
    </xf>
    <xf numFmtId="0" fontId="0" fillId="3" borderId="14" xfId="0" applyFill="1" applyBorder="1" applyAlignment="1">
      <alignment horizontal="left"/>
    </xf>
    <xf numFmtId="0" fontId="0" fillId="3" borderId="0" xfId="0" applyFill="1" applyAlignment="1">
      <alignment horizontal="left" vertical="top" wrapText="1"/>
    </xf>
    <xf numFmtId="0" fontId="0" fillId="0" borderId="1" xfId="0" applyBorder="1" applyAlignment="1">
      <alignment horizontal="left" vertical="top" wrapText="1"/>
    </xf>
    <xf numFmtId="0" fontId="0" fillId="0" borderId="2" xfId="0" applyBorder="1" applyAlignment="1">
      <alignment horizontal="left" vertical="top"/>
    </xf>
    <xf numFmtId="0" fontId="0" fillId="0" borderId="3" xfId="0" applyBorder="1" applyAlignment="1">
      <alignment horizontal="left" vertical="top"/>
    </xf>
    <xf numFmtId="0" fontId="0" fillId="0" borderId="4" xfId="0" applyBorder="1" applyAlignment="1">
      <alignment horizontal="left" vertical="top"/>
    </xf>
    <xf numFmtId="0" fontId="0" fillId="0" borderId="0" xfId="0" applyAlignment="1">
      <alignment horizontal="left" vertical="top"/>
    </xf>
    <xf numFmtId="0" fontId="0" fillId="0" borderId="5" xfId="0" applyBorder="1" applyAlignment="1">
      <alignment horizontal="left" vertical="top"/>
    </xf>
    <xf numFmtId="0" fontId="0" fillId="0" borderId="6" xfId="0" applyBorder="1" applyAlignment="1">
      <alignment horizontal="left" vertical="top"/>
    </xf>
    <xf numFmtId="0" fontId="0" fillId="0" borderId="7" xfId="0" applyBorder="1" applyAlignment="1">
      <alignment horizontal="left" vertical="top"/>
    </xf>
    <xf numFmtId="0" fontId="0" fillId="0" borderId="8" xfId="0" applyBorder="1" applyAlignment="1">
      <alignment horizontal="left" vertical="top"/>
    </xf>
    <xf numFmtId="0" fontId="0" fillId="0" borderId="2" xfId="0" applyBorder="1" applyAlignment="1">
      <alignment horizontal="left" vertical="top" wrapText="1"/>
    </xf>
    <xf numFmtId="0" fontId="0" fillId="0" borderId="3" xfId="0" applyBorder="1" applyAlignment="1">
      <alignment horizontal="left" vertical="top" wrapText="1"/>
    </xf>
    <xf numFmtId="0" fontId="0" fillId="0" borderId="4" xfId="0" applyBorder="1" applyAlignment="1">
      <alignment horizontal="left" vertical="top" wrapText="1"/>
    </xf>
    <xf numFmtId="0" fontId="0" fillId="0" borderId="0" xfId="0" applyAlignment="1">
      <alignment horizontal="left" vertical="top" wrapText="1"/>
    </xf>
    <xf numFmtId="0" fontId="0" fillId="0" borderId="5" xfId="0" applyBorder="1" applyAlignment="1">
      <alignment horizontal="left" vertical="top" wrapTex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8" xfId="0" applyBorder="1" applyAlignment="1">
      <alignment horizontal="left" vertical="top" wrapText="1"/>
    </xf>
    <xf numFmtId="0" fontId="8" fillId="0" borderId="0" xfId="0" applyFont="1"/>
    <xf numFmtId="14" fontId="0" fillId="3" borderId="12" xfId="0" applyNumberFormat="1" applyFill="1" applyBorder="1" applyAlignment="1">
      <alignment horizontal="left"/>
    </xf>
    <xf numFmtId="0" fontId="0" fillId="3" borderId="20" xfId="0" applyFill="1" applyBorder="1" applyAlignment="1">
      <alignment horizontal="left" vertical="top"/>
    </xf>
    <xf numFmtId="0" fontId="0" fillId="3" borderId="21" xfId="0" applyFill="1" applyBorder="1" applyAlignment="1">
      <alignment horizontal="left" vertical="top"/>
    </xf>
    <xf numFmtId="0" fontId="7" fillId="0" borderId="26" xfId="0" applyFont="1" applyBorder="1" applyAlignment="1">
      <alignment horizontal="left" vertical="top" wrapText="1"/>
    </xf>
    <xf numFmtId="0" fontId="7" fillId="0" borderId="16" xfId="0" applyFont="1" applyBorder="1" applyAlignment="1">
      <alignment horizontal="left" vertical="top" wrapText="1"/>
    </xf>
    <xf numFmtId="0" fontId="7" fillId="0" borderId="34" xfId="0" applyFont="1" applyBorder="1" applyAlignment="1">
      <alignment horizontal="left" vertical="top" wrapText="1"/>
    </xf>
    <xf numFmtId="0" fontId="7" fillId="0" borderId="0" xfId="0" applyFont="1" applyAlignment="1">
      <alignment horizontal="left" vertical="top" wrapText="1"/>
    </xf>
    <xf numFmtId="0" fontId="7" fillId="0" borderId="28" xfId="0" applyFont="1" applyBorder="1" applyAlignment="1">
      <alignment horizontal="left" vertical="top" wrapText="1"/>
    </xf>
    <xf numFmtId="0" fontId="7" fillId="0" borderId="29" xfId="0" applyFont="1" applyBorder="1" applyAlignment="1">
      <alignment horizontal="left" vertical="top" wrapText="1"/>
    </xf>
    <xf numFmtId="0" fontId="0" fillId="3" borderId="20" xfId="0" applyFill="1" applyBorder="1" applyAlignment="1">
      <alignment horizontal="left" vertical="top" wrapText="1"/>
    </xf>
    <xf numFmtId="0" fontId="0" fillId="3" borderId="35" xfId="0" applyFill="1" applyBorder="1" applyAlignment="1">
      <alignment horizontal="left" vertical="top" wrapText="1"/>
    </xf>
    <xf numFmtId="0" fontId="0" fillId="3" borderId="21" xfId="0" applyFill="1" applyBorder="1" applyAlignment="1">
      <alignment horizontal="left" vertical="top" wrapText="1"/>
    </xf>
    <xf numFmtId="0" fontId="0" fillId="3" borderId="18" xfId="0" applyFill="1" applyBorder="1" applyAlignment="1">
      <alignment horizontal="left"/>
    </xf>
    <xf numFmtId="0" fontId="0" fillId="3" borderId="16" xfId="0" applyFill="1" applyBorder="1" applyAlignment="1">
      <alignment horizontal="left"/>
    </xf>
    <xf numFmtId="0" fontId="0" fillId="3" borderId="19" xfId="0" applyFill="1" applyBorder="1" applyAlignment="1">
      <alignment horizontal="left"/>
    </xf>
    <xf numFmtId="0" fontId="0" fillId="3" borderId="23" xfId="0" applyFill="1" applyBorder="1" applyAlignment="1">
      <alignment horizontal="left" vertical="top"/>
    </xf>
    <xf numFmtId="0" fontId="0" fillId="3" borderId="24" xfId="0" applyFill="1" applyBorder="1" applyAlignment="1">
      <alignment horizontal="left" vertical="top"/>
    </xf>
    <xf numFmtId="0" fontId="7" fillId="0" borderId="25" xfId="0" applyFont="1" applyBorder="1"/>
    <xf numFmtId="0" fontId="7" fillId="0" borderId="27" xfId="0" applyFont="1" applyBorder="1" applyAlignment="1">
      <alignment horizontal="left" vertical="top" wrapText="1"/>
    </xf>
    <xf numFmtId="0" fontId="7" fillId="0" borderId="30" xfId="0" applyFont="1" applyBorder="1" applyAlignment="1">
      <alignment horizontal="left" vertical="top" wrapText="1"/>
    </xf>
    <xf numFmtId="0" fontId="7" fillId="0" borderId="17" xfId="0" applyFont="1" applyBorder="1" applyAlignment="1">
      <alignment horizontal="left" vertical="top" wrapText="1"/>
    </xf>
    <xf numFmtId="0" fontId="7" fillId="0" borderId="39" xfId="0" applyFont="1" applyBorder="1" applyAlignment="1">
      <alignment horizontal="left" vertical="top" wrapText="1"/>
    </xf>
    <xf numFmtId="0" fontId="0" fillId="3" borderId="12" xfId="0" applyFill="1" applyBorder="1" applyAlignment="1">
      <alignment horizontal="left" vertical="top"/>
    </xf>
    <xf numFmtId="0" fontId="0" fillId="3" borderId="13" xfId="0" applyFill="1" applyBorder="1" applyAlignment="1">
      <alignment horizontal="left" vertical="top"/>
    </xf>
    <xf numFmtId="0" fontId="0" fillId="3" borderId="14" xfId="0" applyFill="1" applyBorder="1" applyAlignment="1">
      <alignment horizontal="left" vertical="top"/>
    </xf>
    <xf numFmtId="0" fontId="7" fillId="0" borderId="42" xfId="0" applyFont="1" applyBorder="1" applyAlignment="1">
      <alignment wrapText="1"/>
    </xf>
    <xf numFmtId="0" fontId="7" fillId="0" borderId="15" xfId="0" applyFont="1" applyBorder="1" applyAlignment="1">
      <alignment wrapText="1"/>
    </xf>
    <xf numFmtId="0" fontId="7" fillId="0" borderId="43" xfId="0" applyFont="1" applyBorder="1" applyAlignment="1">
      <alignment wrapText="1"/>
    </xf>
    <xf numFmtId="164" fontId="6" fillId="3" borderId="25" xfId="0" applyNumberFormat="1" applyFont="1" applyFill="1" applyBorder="1" applyAlignment="1" applyProtection="1">
      <alignment horizontal="left"/>
      <protection locked="0"/>
    </xf>
    <xf numFmtId="164" fontId="6" fillId="3" borderId="25" xfId="0" applyNumberFormat="1" applyFont="1" applyFill="1" applyBorder="1" applyProtection="1">
      <protection locked="0"/>
    </xf>
    <xf numFmtId="0" fontId="7" fillId="0" borderId="25" xfId="0" applyFont="1" applyBorder="1" applyAlignment="1">
      <alignment horizontal="left" vertical="top" wrapText="1"/>
    </xf>
    <xf numFmtId="0" fontId="7" fillId="0" borderId="51" xfId="0" applyFont="1" applyBorder="1" applyAlignment="1">
      <alignment horizontal="left" vertical="top" wrapText="1"/>
    </xf>
    <xf numFmtId="0" fontId="7" fillId="0" borderId="47" xfId="0" applyFont="1" applyBorder="1" applyAlignment="1">
      <alignment horizontal="left" vertical="top" wrapText="1"/>
    </xf>
    <xf numFmtId="0" fontId="0" fillId="3" borderId="25" xfId="0" applyFill="1" applyBorder="1" applyAlignment="1">
      <alignment horizontal="left" vertical="top" wrapText="1"/>
    </xf>
    <xf numFmtId="0" fontId="0" fillId="3" borderId="51" xfId="0" applyFill="1" applyBorder="1" applyAlignment="1">
      <alignment horizontal="left" vertical="top" wrapText="1"/>
    </xf>
    <xf numFmtId="0" fontId="0" fillId="3" borderId="47" xfId="0" applyFill="1" applyBorder="1" applyAlignment="1">
      <alignment horizontal="left" vertical="top" wrapText="1"/>
    </xf>
    <xf numFmtId="0" fontId="7" fillId="0" borderId="9" xfId="0" applyFont="1" applyBorder="1" applyAlignment="1">
      <alignment wrapText="1"/>
    </xf>
    <xf numFmtId="0" fontId="7" fillId="0" borderId="31" xfId="0" applyFont="1" applyBorder="1" applyAlignment="1">
      <alignment wrapText="1"/>
    </xf>
    <xf numFmtId="0" fontId="0" fillId="3" borderId="18" xfId="0" applyFill="1" applyBorder="1" applyAlignment="1">
      <alignment horizontal="left" vertical="top"/>
    </xf>
    <xf numFmtId="0" fontId="0" fillId="3" borderId="16" xfId="0" applyFill="1" applyBorder="1" applyAlignment="1">
      <alignment horizontal="left" vertical="top"/>
    </xf>
    <xf numFmtId="0" fontId="0" fillId="3" borderId="19" xfId="0" applyFill="1" applyBorder="1" applyAlignment="1">
      <alignment horizontal="left" vertical="top"/>
    </xf>
    <xf numFmtId="0" fontId="0" fillId="3" borderId="36" xfId="0" applyFill="1" applyBorder="1" applyAlignment="1">
      <alignment horizontal="left"/>
    </xf>
    <xf numFmtId="0" fontId="0" fillId="3" borderId="37" xfId="0" applyFill="1" applyBorder="1" applyAlignment="1">
      <alignment horizontal="left"/>
    </xf>
    <xf numFmtId="0" fontId="7" fillId="0" borderId="31" xfId="0" applyFont="1" applyBorder="1" applyAlignment="1">
      <alignment horizontal="left" vertical="center" wrapText="1"/>
    </xf>
    <xf numFmtId="0" fontId="7" fillId="0" borderId="32" xfId="0" applyFont="1" applyBorder="1" applyAlignment="1">
      <alignment horizontal="left" vertical="center" wrapText="1"/>
    </xf>
    <xf numFmtId="0" fontId="7" fillId="0" borderId="33" xfId="0" applyFont="1" applyBorder="1" applyAlignment="1">
      <alignment horizontal="left" vertical="center" wrapText="1"/>
    </xf>
    <xf numFmtId="0" fontId="7" fillId="0" borderId="22" xfId="0" applyFont="1" applyBorder="1" applyAlignment="1">
      <alignment horizontal="left"/>
    </xf>
    <xf numFmtId="0" fontId="6" fillId="3" borderId="9" xfId="0" applyFont="1" applyFill="1" applyBorder="1" applyAlignment="1">
      <alignment horizontal="left"/>
    </xf>
    <xf numFmtId="0" fontId="6" fillId="3" borderId="47" xfId="0" applyFont="1" applyFill="1" applyBorder="1" applyAlignment="1">
      <alignment horizontal="left"/>
    </xf>
    <xf numFmtId="0" fontId="0" fillId="3" borderId="9" xfId="0" applyFill="1" applyBorder="1" applyAlignment="1">
      <alignment horizontal="left"/>
    </xf>
    <xf numFmtId="0" fontId="2" fillId="0" borderId="22" xfId="0" applyFont="1" applyBorder="1" applyAlignment="1">
      <alignment horizontal="left"/>
    </xf>
    <xf numFmtId="0" fontId="0" fillId="0" borderId="22" xfId="0" applyBorder="1" applyAlignment="1">
      <alignment horizontal="left"/>
    </xf>
    <xf numFmtId="0" fontId="2" fillId="0" borderId="9" xfId="0" applyFont="1" applyBorder="1" applyAlignment="1">
      <alignment horizontal="left"/>
    </xf>
    <xf numFmtId="164" fontId="2" fillId="0" borderId="9" xfId="0" applyNumberFormat="1" applyFont="1" applyBorder="1" applyAlignment="1">
      <alignment horizontal="right"/>
    </xf>
    <xf numFmtId="0" fontId="0" fillId="0" borderId="9" xfId="0" applyBorder="1" applyAlignment="1">
      <alignment horizontal="left"/>
    </xf>
    <xf numFmtId="164" fontId="0" fillId="3" borderId="9" xfId="0" applyNumberFormat="1" applyFill="1" applyBorder="1" applyAlignment="1">
      <alignment horizontal="right"/>
    </xf>
    <xf numFmtId="164" fontId="0" fillId="3" borderId="22" xfId="0" applyNumberFormat="1" applyFill="1" applyBorder="1" applyAlignment="1">
      <alignment horizontal="right"/>
    </xf>
    <xf numFmtId="0" fontId="0" fillId="3" borderId="22" xfId="0" applyFill="1" applyBorder="1" applyAlignment="1">
      <alignment horizontal="left"/>
    </xf>
    <xf numFmtId="164" fontId="2" fillId="0" borderId="22" xfId="0" applyNumberFormat="1" applyFont="1" applyBorder="1" applyAlignment="1">
      <alignment horizontal="right"/>
    </xf>
    <xf numFmtId="0" fontId="2" fillId="0" borderId="22" xfId="0" applyFont="1" applyBorder="1" applyAlignment="1">
      <alignment horizontal="left" vertical="center" wrapText="1"/>
    </xf>
    <xf numFmtId="0" fontId="2" fillId="0" borderId="36" xfId="0" applyFont="1" applyBorder="1" applyAlignment="1">
      <alignment horizontal="left" vertical="center" wrapText="1"/>
    </xf>
    <xf numFmtId="164" fontId="0" fillId="3" borderId="39" xfId="0" applyNumberFormat="1" applyFill="1" applyBorder="1" applyAlignment="1">
      <alignment horizontal="left"/>
    </xf>
    <xf numFmtId="164" fontId="0" fillId="3" borderId="40" xfId="0" applyNumberFormat="1" applyFill="1" applyBorder="1" applyAlignment="1">
      <alignment horizontal="left"/>
    </xf>
    <xf numFmtId="164" fontId="0" fillId="3" borderId="41" xfId="0" applyNumberFormat="1" applyFill="1" applyBorder="1" applyAlignment="1">
      <alignment horizontal="left"/>
    </xf>
    <xf numFmtId="0" fontId="0" fillId="3" borderId="39" xfId="0" applyFill="1" applyBorder="1" applyAlignment="1">
      <alignment horizontal="left" vertical="top" wrapText="1"/>
    </xf>
    <xf numFmtId="0" fontId="0" fillId="3" borderId="40" xfId="0" applyFill="1" applyBorder="1" applyAlignment="1">
      <alignment horizontal="left" vertical="top" wrapText="1"/>
    </xf>
    <xf numFmtId="0" fontId="0" fillId="3" borderId="41" xfId="0" applyFill="1" applyBorder="1" applyAlignment="1">
      <alignment horizontal="left" vertical="top" wrapText="1"/>
    </xf>
    <xf numFmtId="0" fontId="0" fillId="0" borderId="22" xfId="0" applyBorder="1" applyAlignment="1">
      <alignment horizontal="right"/>
    </xf>
    <xf numFmtId="0" fontId="2" fillId="0" borderId="36" xfId="0" applyFont="1" applyBorder="1" applyAlignment="1">
      <alignment horizontal="left"/>
    </xf>
    <xf numFmtId="0" fontId="2" fillId="0" borderId="17" xfId="0" applyFont="1" applyBorder="1" applyAlignment="1">
      <alignment horizontal="left"/>
    </xf>
    <xf numFmtId="0" fontId="0" fillId="0" borderId="0" xfId="0" quotePrefix="1" applyAlignment="1">
      <alignment horizontal="left"/>
    </xf>
    <xf numFmtId="0" fontId="0" fillId="0" borderId="0" xfId="0" applyAlignment="1">
      <alignment horizontal="left"/>
    </xf>
    <xf numFmtId="0" fontId="0" fillId="3" borderId="17" xfId="0" applyFill="1" applyBorder="1" applyAlignment="1">
      <alignment horizontal="left"/>
    </xf>
    <xf numFmtId="165" fontId="0" fillId="3" borderId="17" xfId="0" applyNumberFormat="1" applyFill="1" applyBorder="1" applyAlignment="1">
      <alignment horizontal="left"/>
    </xf>
    <xf numFmtId="0" fontId="7" fillId="0" borderId="9" xfId="0" applyFont="1" applyBorder="1" applyAlignment="1">
      <alignment horizontal="left"/>
    </xf>
    <xf numFmtId="0" fontId="6" fillId="0" borderId="9" xfId="0" applyFont="1" applyBorder="1" applyAlignment="1">
      <alignment horizontal="left"/>
    </xf>
    <xf numFmtId="0" fontId="10" fillId="0" borderId="42" xfId="0" applyFont="1" applyBorder="1" applyAlignment="1">
      <alignment horizontal="left" vertical="top" wrapText="1"/>
    </xf>
    <xf numFmtId="0" fontId="10" fillId="0" borderId="15" xfId="0" applyFont="1" applyBorder="1" applyAlignment="1">
      <alignment horizontal="left" vertical="top"/>
    </xf>
    <xf numFmtId="0" fontId="10" fillId="0" borderId="43" xfId="0" applyFont="1" applyBorder="1" applyAlignment="1">
      <alignment horizontal="left" vertical="top"/>
    </xf>
    <xf numFmtId="0" fontId="10" fillId="0" borderId="10" xfId="0" applyFont="1" applyBorder="1" applyAlignment="1">
      <alignment horizontal="left" vertical="top"/>
    </xf>
    <xf numFmtId="0" fontId="10" fillId="0" borderId="0" xfId="0" applyFont="1" applyAlignment="1">
      <alignment horizontal="left" vertical="top"/>
    </xf>
    <xf numFmtId="0" fontId="10" fillId="0" borderId="11" xfId="0" applyFont="1" applyBorder="1" applyAlignment="1">
      <alignment horizontal="left" vertical="top"/>
    </xf>
    <xf numFmtId="0" fontId="10" fillId="0" borderId="44" xfId="0" applyFont="1" applyBorder="1" applyAlignment="1">
      <alignment horizontal="left" vertical="top"/>
    </xf>
    <xf numFmtId="0" fontId="10" fillId="0" borderId="45" xfId="0" applyFont="1" applyBorder="1" applyAlignment="1">
      <alignment horizontal="left" vertical="top"/>
    </xf>
    <xf numFmtId="0" fontId="10" fillId="0" borderId="46" xfId="0" applyFont="1" applyBorder="1" applyAlignment="1">
      <alignment horizontal="left" vertical="top"/>
    </xf>
    <xf numFmtId="0" fontId="2" fillId="0" borderId="38" xfId="0" applyFont="1" applyBorder="1" applyAlignment="1">
      <alignment horizontal="left"/>
    </xf>
    <xf numFmtId="0" fontId="0" fillId="3" borderId="38" xfId="0" applyFill="1" applyBorder="1" applyAlignment="1">
      <alignment horizontal="left"/>
    </xf>
    <xf numFmtId="0" fontId="11" fillId="3" borderId="38" xfId="2" applyFill="1" applyBorder="1" applyAlignment="1">
      <alignment horizontal="left"/>
    </xf>
    <xf numFmtId="165" fontId="0" fillId="3" borderId="38" xfId="0" applyNumberFormat="1" applyFill="1" applyBorder="1" applyAlignment="1">
      <alignment horizontal="left"/>
    </xf>
    <xf numFmtId="0" fontId="0" fillId="0" borderId="0" xfId="0" applyAlignment="1">
      <alignment horizontal="left" wrapText="1"/>
    </xf>
    <xf numFmtId="0" fontId="0" fillId="0" borderId="31" xfId="0" applyBorder="1" applyAlignment="1">
      <alignment horizontal="left" vertical="top" wrapText="1"/>
    </xf>
    <xf numFmtId="0" fontId="0" fillId="0" borderId="32" xfId="0" applyBorder="1" applyAlignment="1">
      <alignment horizontal="left" vertical="top" wrapText="1"/>
    </xf>
    <xf numFmtId="0" fontId="0" fillId="0" borderId="33" xfId="0" applyBorder="1" applyAlignment="1">
      <alignment horizontal="left" vertical="top" wrapText="1"/>
    </xf>
    <xf numFmtId="0" fontId="0" fillId="0" borderId="39" xfId="0" applyBorder="1" applyAlignment="1">
      <alignment horizontal="left"/>
    </xf>
    <xf numFmtId="0" fontId="0" fillId="0" borderId="40" xfId="0" applyBorder="1" applyAlignment="1">
      <alignment horizontal="left"/>
    </xf>
    <xf numFmtId="0" fontId="0" fillId="0" borderId="41" xfId="0" applyBorder="1" applyAlignment="1">
      <alignment horizontal="left"/>
    </xf>
    <xf numFmtId="0" fontId="0" fillId="0" borderId="36" xfId="0" applyBorder="1" applyAlignment="1">
      <alignment horizontal="left" vertical="top" wrapText="1"/>
    </xf>
    <xf numFmtId="0" fontId="0" fillId="0" borderId="13" xfId="0" applyBorder="1" applyAlignment="1">
      <alignment horizontal="left" vertical="top" wrapText="1"/>
    </xf>
    <xf numFmtId="0" fontId="0" fillId="0" borderId="37" xfId="0" applyBorder="1" applyAlignment="1">
      <alignment horizontal="left" vertical="top" wrapText="1"/>
    </xf>
    <xf numFmtId="0" fontId="0" fillId="0" borderId="31" xfId="0" applyBorder="1" applyAlignment="1">
      <alignment horizontal="left"/>
    </xf>
    <xf numFmtId="0" fontId="0" fillId="0" borderId="32" xfId="0" applyBorder="1" applyAlignment="1">
      <alignment horizontal="left"/>
    </xf>
    <xf numFmtId="0" fontId="0" fillId="0" borderId="33" xfId="0" applyBorder="1" applyAlignment="1">
      <alignment horizontal="left"/>
    </xf>
    <xf numFmtId="0" fontId="0" fillId="3" borderId="22" xfId="0" applyFill="1" applyBorder="1" applyAlignment="1">
      <alignment horizontal="right"/>
    </xf>
    <xf numFmtId="0" fontId="0" fillId="0" borderId="39" xfId="0" applyBorder="1" applyAlignment="1">
      <alignment horizontal="left" vertical="top" wrapText="1"/>
    </xf>
    <xf numFmtId="0" fontId="0" fillId="0" borderId="40" xfId="0" applyBorder="1" applyAlignment="1">
      <alignment horizontal="left" vertical="top" wrapText="1"/>
    </xf>
    <xf numFmtId="0" fontId="0" fillId="0" borderId="41" xfId="0" applyBorder="1" applyAlignment="1">
      <alignment horizontal="left" vertical="top" wrapText="1"/>
    </xf>
    <xf numFmtId="0" fontId="11" fillId="3" borderId="12" xfId="2" applyFill="1" applyBorder="1" applyAlignment="1">
      <alignment horizontal="left"/>
    </xf>
    <xf numFmtId="0" fontId="7" fillId="0" borderId="48" xfId="0" applyFont="1" applyBorder="1"/>
    <xf numFmtId="0" fontId="7" fillId="0" borderId="49" xfId="0" applyFont="1" applyBorder="1"/>
    <xf numFmtId="0" fontId="7" fillId="0" borderId="50" xfId="0" applyFont="1" applyBorder="1"/>
    <xf numFmtId="0" fontId="6" fillId="3" borderId="48" xfId="0" applyFont="1" applyFill="1" applyBorder="1" applyAlignment="1" applyProtection="1">
      <alignment horizontal="left" indent="1"/>
      <protection locked="0"/>
    </xf>
    <xf numFmtId="0" fontId="6" fillId="3" borderId="49" xfId="0" applyFont="1" applyFill="1" applyBorder="1" applyAlignment="1" applyProtection="1">
      <alignment horizontal="left" indent="1"/>
      <protection locked="0"/>
    </xf>
    <xf numFmtId="0" fontId="6" fillId="3" borderId="50" xfId="0" applyFont="1" applyFill="1" applyBorder="1" applyAlignment="1" applyProtection="1">
      <alignment horizontal="left" indent="1"/>
      <protection locked="0"/>
    </xf>
    <xf numFmtId="0" fontId="7" fillId="0" borderId="48" xfId="0" applyFont="1" applyBorder="1" applyAlignment="1">
      <alignment horizontal="left" vertical="top" wrapText="1"/>
    </xf>
    <xf numFmtId="0" fontId="7" fillId="0" borderId="49" xfId="0" applyFont="1" applyBorder="1" applyAlignment="1">
      <alignment horizontal="left" vertical="top" wrapText="1"/>
    </xf>
    <xf numFmtId="0" fontId="7" fillId="0" borderId="50" xfId="0" applyFont="1" applyBorder="1" applyAlignment="1">
      <alignment horizontal="left" vertical="top" wrapText="1"/>
    </xf>
    <xf numFmtId="0" fontId="6" fillId="3" borderId="48" xfId="0" applyFont="1" applyFill="1" applyBorder="1" applyAlignment="1">
      <alignment horizontal="left" vertical="top" wrapText="1"/>
    </xf>
    <xf numFmtId="0" fontId="6" fillId="3" borderId="49" xfId="0" applyFont="1" applyFill="1" applyBorder="1" applyAlignment="1">
      <alignment horizontal="left" vertical="top" wrapText="1"/>
    </xf>
    <xf numFmtId="0" fontId="6" fillId="3" borderId="50" xfId="0" applyFont="1" applyFill="1" applyBorder="1" applyAlignment="1">
      <alignment horizontal="left" vertical="top" wrapText="1"/>
    </xf>
    <xf numFmtId="0" fontId="7" fillId="0" borderId="42" xfId="0" applyFont="1" applyBorder="1" applyAlignment="1">
      <alignment vertical="top"/>
    </xf>
    <xf numFmtId="0" fontId="7" fillId="0" borderId="15" xfId="0" applyFont="1" applyBorder="1" applyAlignment="1">
      <alignment vertical="top"/>
    </xf>
    <xf numFmtId="0" fontId="7" fillId="0" borderId="31" xfId="0" applyFont="1" applyBorder="1" applyAlignment="1">
      <alignment vertical="center" wrapText="1"/>
    </xf>
    <xf numFmtId="0" fontId="7" fillId="0" borderId="32" xfId="0" applyFont="1" applyBorder="1" applyAlignment="1">
      <alignment vertical="center" wrapText="1"/>
    </xf>
    <xf numFmtId="0" fontId="7" fillId="0" borderId="32" xfId="0" applyFont="1" applyBorder="1" applyAlignment="1">
      <alignment wrapText="1"/>
    </xf>
    <xf numFmtId="0" fontId="6" fillId="3" borderId="36" xfId="0" applyFont="1" applyFill="1" applyBorder="1" applyAlignment="1">
      <alignment horizontal="left" vertical="top" wrapText="1"/>
    </xf>
    <xf numFmtId="0" fontId="6" fillId="3" borderId="13" xfId="0" applyFont="1" applyFill="1" applyBorder="1" applyAlignment="1">
      <alignment horizontal="left" vertical="top" wrapText="1"/>
    </xf>
    <xf numFmtId="0" fontId="6" fillId="3" borderId="37" xfId="0" applyFont="1" applyFill="1" applyBorder="1" applyAlignment="1">
      <alignment horizontal="left" vertical="top" wrapText="1"/>
    </xf>
    <xf numFmtId="0" fontId="6" fillId="3" borderId="36" xfId="0" applyFont="1" applyFill="1" applyBorder="1" applyAlignment="1">
      <alignment horizontal="left" wrapText="1"/>
    </xf>
    <xf numFmtId="0" fontId="6" fillId="3" borderId="13" xfId="0" applyFont="1" applyFill="1" applyBorder="1" applyAlignment="1">
      <alignment horizontal="left" wrapText="1"/>
    </xf>
    <xf numFmtId="0" fontId="6" fillId="3" borderId="37" xfId="0" applyFont="1" applyFill="1" applyBorder="1" applyAlignment="1">
      <alignment horizontal="left" wrapText="1"/>
    </xf>
    <xf numFmtId="0" fontId="7" fillId="0" borderId="31" xfId="0" applyFont="1" applyBorder="1"/>
    <xf numFmtId="0" fontId="7" fillId="0" borderId="32" xfId="0" applyFont="1" applyBorder="1"/>
    <xf numFmtId="0" fontId="7" fillId="0" borderId="31" xfId="0" applyFont="1" applyBorder="1" applyAlignment="1">
      <alignment vertical="top" wrapText="1"/>
    </xf>
    <xf numFmtId="0" fontId="7" fillId="0" borderId="32" xfId="0" applyFont="1" applyBorder="1" applyAlignment="1">
      <alignment vertical="top" wrapText="1"/>
    </xf>
    <xf numFmtId="0" fontId="7" fillId="0" borderId="42" xfId="0" applyFont="1" applyBorder="1" applyAlignment="1">
      <alignment vertical="top" wrapText="1"/>
    </xf>
    <xf numFmtId="0" fontId="7" fillId="0" borderId="15" xfId="0" applyFont="1" applyBorder="1" applyAlignment="1">
      <alignment vertical="top" wrapText="1"/>
    </xf>
    <xf numFmtId="164" fontId="6" fillId="3" borderId="9" xfId="0" applyNumberFormat="1" applyFont="1" applyFill="1" applyBorder="1" applyAlignment="1">
      <alignment horizontal="right"/>
    </xf>
    <xf numFmtId="164" fontId="7" fillId="0" borderId="9" xfId="0" applyNumberFormat="1" applyFont="1" applyBorder="1" applyAlignment="1">
      <alignment horizontal="right"/>
    </xf>
    <xf numFmtId="0" fontId="7" fillId="0" borderId="0" xfId="0" applyFont="1" applyAlignment="1">
      <alignment horizontal="left"/>
    </xf>
    <xf numFmtId="9" fontId="6" fillId="3" borderId="9" xfId="1" applyFont="1" applyFill="1" applyBorder="1" applyAlignment="1">
      <alignment horizontal="right"/>
    </xf>
  </cellXfs>
  <cellStyles count="3">
    <cellStyle name="Hyperlink" xfId="2" builtinId="8"/>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85726</xdr:colOff>
      <xdr:row>0</xdr:row>
      <xdr:rowOff>123825</xdr:rowOff>
    </xdr:from>
    <xdr:to>
      <xdr:col>6</xdr:col>
      <xdr:colOff>561975</xdr:colOff>
      <xdr:row>4</xdr:row>
      <xdr:rowOff>115941</xdr:rowOff>
    </xdr:to>
    <xdr:pic>
      <xdr:nvPicPr>
        <xdr:cNvPr id="2" name="Picture 1">
          <a:extLst>
            <a:ext uri="{FF2B5EF4-FFF2-40B4-BE49-F238E27FC236}">
              <a16:creationId xmlns:a16="http://schemas.microsoft.com/office/drawing/2014/main" id="{B7DB3794-6DB0-47E4-B4DC-B1A2A84C0F26}"/>
            </a:ext>
          </a:extLst>
        </xdr:cNvPr>
        <xdr:cNvPicPr>
          <a:picLocks noChangeAspect="1"/>
        </xdr:cNvPicPr>
      </xdr:nvPicPr>
      <xdr:blipFill>
        <a:blip xmlns:r="http://schemas.openxmlformats.org/officeDocument/2006/relationships" r:embed="rId1"/>
        <a:stretch>
          <a:fillRect/>
        </a:stretch>
      </xdr:blipFill>
      <xdr:spPr>
        <a:xfrm>
          <a:off x="457201" y="123825"/>
          <a:ext cx="3524249" cy="754116"/>
        </a:xfrm>
        <a:prstGeom prst="rect">
          <a:avLst/>
        </a:prstGeom>
      </xdr:spPr>
    </xdr:pic>
    <xdr:clientData/>
  </xdr:twoCellAnchor>
  <xdr:twoCellAnchor>
    <xdr:from>
      <xdr:col>5</xdr:col>
      <xdr:colOff>114300</xdr:colOff>
      <xdr:row>202</xdr:row>
      <xdr:rowOff>9525</xdr:rowOff>
    </xdr:from>
    <xdr:to>
      <xdr:col>7</xdr:col>
      <xdr:colOff>514350</xdr:colOff>
      <xdr:row>202</xdr:row>
      <xdr:rowOff>9525</xdr:rowOff>
    </xdr:to>
    <xdr:cxnSp macro="">
      <xdr:nvCxnSpPr>
        <xdr:cNvPr id="4" name="Straight Connector 3">
          <a:extLst>
            <a:ext uri="{FF2B5EF4-FFF2-40B4-BE49-F238E27FC236}">
              <a16:creationId xmlns:a16="http://schemas.microsoft.com/office/drawing/2014/main" id="{21841AE4-C34D-95A8-92DC-99CA74341DD9}"/>
            </a:ext>
          </a:extLst>
        </xdr:cNvPr>
        <xdr:cNvCxnSpPr/>
      </xdr:nvCxnSpPr>
      <xdr:spPr>
        <a:xfrm>
          <a:off x="2924175" y="36156900"/>
          <a:ext cx="1619250" cy="0"/>
        </a:xfrm>
        <a:prstGeom prst="line">
          <a:avLst/>
        </a:prstGeom>
        <a:ln w="190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85725</xdr:colOff>
      <xdr:row>202</xdr:row>
      <xdr:rowOff>9525</xdr:rowOff>
    </xdr:from>
    <xdr:to>
      <xdr:col>16</xdr:col>
      <xdr:colOff>485775</xdr:colOff>
      <xdr:row>202</xdr:row>
      <xdr:rowOff>9525</xdr:rowOff>
    </xdr:to>
    <xdr:cxnSp macro="">
      <xdr:nvCxnSpPr>
        <xdr:cNvPr id="5" name="Straight Connector 4">
          <a:extLst>
            <a:ext uri="{FF2B5EF4-FFF2-40B4-BE49-F238E27FC236}">
              <a16:creationId xmlns:a16="http://schemas.microsoft.com/office/drawing/2014/main" id="{975EBA69-D1E9-4EA3-9ACF-602815890F1B}"/>
            </a:ext>
          </a:extLst>
        </xdr:cNvPr>
        <xdr:cNvCxnSpPr/>
      </xdr:nvCxnSpPr>
      <xdr:spPr>
        <a:xfrm>
          <a:off x="8382000" y="36156900"/>
          <a:ext cx="1619250" cy="0"/>
        </a:xfrm>
        <a:prstGeom prst="line">
          <a:avLst/>
        </a:prstGeom>
        <a:ln w="190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95250</xdr:colOff>
      <xdr:row>202</xdr:row>
      <xdr:rowOff>9525</xdr:rowOff>
    </xdr:from>
    <xdr:to>
      <xdr:col>13</xdr:col>
      <xdr:colOff>495300</xdr:colOff>
      <xdr:row>202</xdr:row>
      <xdr:rowOff>9525</xdr:rowOff>
    </xdr:to>
    <xdr:cxnSp macro="">
      <xdr:nvCxnSpPr>
        <xdr:cNvPr id="6" name="Straight Connector 5">
          <a:extLst>
            <a:ext uri="{FF2B5EF4-FFF2-40B4-BE49-F238E27FC236}">
              <a16:creationId xmlns:a16="http://schemas.microsoft.com/office/drawing/2014/main" id="{27FFE437-5427-44C6-9135-A734E9C74997}"/>
            </a:ext>
          </a:extLst>
        </xdr:cNvPr>
        <xdr:cNvCxnSpPr/>
      </xdr:nvCxnSpPr>
      <xdr:spPr>
        <a:xfrm>
          <a:off x="6562725" y="36156900"/>
          <a:ext cx="1619250" cy="0"/>
        </a:xfrm>
        <a:prstGeom prst="line">
          <a:avLst/>
        </a:prstGeom>
        <a:ln w="190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123825</xdr:colOff>
      <xdr:row>202</xdr:row>
      <xdr:rowOff>9525</xdr:rowOff>
    </xdr:from>
    <xdr:to>
      <xdr:col>10</xdr:col>
      <xdr:colOff>523875</xdr:colOff>
      <xdr:row>202</xdr:row>
      <xdr:rowOff>9525</xdr:rowOff>
    </xdr:to>
    <xdr:cxnSp macro="">
      <xdr:nvCxnSpPr>
        <xdr:cNvPr id="7" name="Straight Connector 6">
          <a:extLst>
            <a:ext uri="{FF2B5EF4-FFF2-40B4-BE49-F238E27FC236}">
              <a16:creationId xmlns:a16="http://schemas.microsoft.com/office/drawing/2014/main" id="{8F0648C6-9E9A-48FE-AC36-CF5CFCD5D2C6}"/>
            </a:ext>
          </a:extLst>
        </xdr:cNvPr>
        <xdr:cNvCxnSpPr/>
      </xdr:nvCxnSpPr>
      <xdr:spPr>
        <a:xfrm>
          <a:off x="4762500" y="36156900"/>
          <a:ext cx="1619250" cy="0"/>
        </a:xfrm>
        <a:prstGeom prst="line">
          <a:avLst/>
        </a:prstGeom>
        <a:ln w="190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85725</xdr:colOff>
      <xdr:row>219</xdr:row>
      <xdr:rowOff>9525</xdr:rowOff>
    </xdr:from>
    <xdr:to>
      <xdr:col>7</xdr:col>
      <xdr:colOff>485775</xdr:colOff>
      <xdr:row>219</xdr:row>
      <xdr:rowOff>9525</xdr:rowOff>
    </xdr:to>
    <xdr:cxnSp macro="">
      <xdr:nvCxnSpPr>
        <xdr:cNvPr id="8" name="Straight Connector 7">
          <a:extLst>
            <a:ext uri="{FF2B5EF4-FFF2-40B4-BE49-F238E27FC236}">
              <a16:creationId xmlns:a16="http://schemas.microsoft.com/office/drawing/2014/main" id="{837378FC-74BD-4EC2-843F-9CD9FF84EA6D}"/>
            </a:ext>
          </a:extLst>
        </xdr:cNvPr>
        <xdr:cNvCxnSpPr/>
      </xdr:nvCxnSpPr>
      <xdr:spPr>
        <a:xfrm>
          <a:off x="2895600" y="39395400"/>
          <a:ext cx="1619250" cy="0"/>
        </a:xfrm>
        <a:prstGeom prst="line">
          <a:avLst/>
        </a:prstGeom>
        <a:ln w="19050"/>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123825</xdr:rowOff>
    </xdr:from>
    <xdr:to>
      <xdr:col>6</xdr:col>
      <xdr:colOff>476249</xdr:colOff>
      <xdr:row>4</xdr:row>
      <xdr:rowOff>115941</xdr:rowOff>
    </xdr:to>
    <xdr:pic>
      <xdr:nvPicPr>
        <xdr:cNvPr id="2" name="Picture 1">
          <a:extLst>
            <a:ext uri="{FF2B5EF4-FFF2-40B4-BE49-F238E27FC236}">
              <a16:creationId xmlns:a16="http://schemas.microsoft.com/office/drawing/2014/main" id="{5BB1B296-D71A-4214-8613-4E8022005C82}"/>
            </a:ext>
          </a:extLst>
        </xdr:cNvPr>
        <xdr:cNvPicPr>
          <a:picLocks noChangeAspect="1"/>
        </xdr:cNvPicPr>
      </xdr:nvPicPr>
      <xdr:blipFill>
        <a:blip xmlns:r="http://schemas.openxmlformats.org/officeDocument/2006/relationships" r:embed="rId1"/>
        <a:stretch>
          <a:fillRect/>
        </a:stretch>
      </xdr:blipFill>
      <xdr:spPr>
        <a:xfrm>
          <a:off x="371475" y="123825"/>
          <a:ext cx="3524249" cy="754116"/>
        </a:xfrm>
        <a:prstGeom prst="rect">
          <a:avLst/>
        </a:prstGeom>
      </xdr:spPr>
    </xdr:pic>
    <xdr:clientData/>
  </xdr:twoCellAnchor>
</xdr:wsDr>
</file>

<file path=xl/theme/theme1.xml><?xml version="1.0" encoding="utf-8"?>
<a:theme xmlns:a="http://schemas.openxmlformats.org/drawingml/2006/main" name="NIBC">
  <a:themeElements>
    <a:clrScheme name="Custom 2">
      <a:dk1>
        <a:srgbClr val="000000"/>
      </a:dk1>
      <a:lt1>
        <a:sysClr val="window" lastClr="FFFFFF"/>
      </a:lt1>
      <a:dk2>
        <a:srgbClr val="F4F7FA"/>
      </a:dk2>
      <a:lt2>
        <a:srgbClr val="CCCCCC"/>
      </a:lt2>
      <a:accent1>
        <a:srgbClr val="0C274B"/>
      </a:accent1>
      <a:accent2>
        <a:srgbClr val="11A4DD"/>
      </a:accent2>
      <a:accent3>
        <a:srgbClr val="A0DBF1"/>
      </a:accent3>
      <a:accent4>
        <a:srgbClr val="7F7F7F"/>
      </a:accent4>
      <a:accent5>
        <a:srgbClr val="A6A6A6"/>
      </a:accent5>
      <a:accent6>
        <a:srgbClr val="E82C20"/>
      </a:accent6>
      <a:hlink>
        <a:srgbClr val="7F7F7F"/>
      </a:hlink>
      <a:folHlink>
        <a:srgbClr val="7F7F7F"/>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Kantoorthema">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NIBC" id="{5A6577D5-C4A8-4E3E-94F1-09DD0589EE1C}" vid="{2E424CFF-79C9-4402-982F-C79AF3681801}"/>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nibc.nl/vastgoed-hypotheek/beleggingsfinanciering" TargetMode="External"/><Relationship Id="rId1" Type="http://schemas.openxmlformats.org/officeDocument/2006/relationships/hyperlink" Target="https://nibc.nl/vastgoed-hypotheek/rentes-vastgoed-hypotheek"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793E98-DD72-4525-A8B3-77586DA1B6E8}">
  <sheetPr>
    <pageSetUpPr fitToPage="1"/>
  </sheetPr>
  <dimension ref="B6:AC223"/>
  <sheetViews>
    <sheetView showGridLines="0" tabSelected="1" workbookViewId="0">
      <pane ySplit="6" topLeftCell="A7" activePane="bottomLeft" state="frozen"/>
      <selection pane="bottomLeft" activeCell="B21" sqref="B21:K21"/>
    </sheetView>
  </sheetViews>
  <sheetFormatPr defaultRowHeight="15" x14ac:dyDescent="0.25"/>
  <cols>
    <col min="1" max="1" width="5.5703125" customWidth="1"/>
    <col min="18" max="19" width="18.5703125" customWidth="1"/>
    <col min="20" max="20" width="23.28515625" bestFit="1" customWidth="1"/>
    <col min="21" max="26" width="18.5703125" customWidth="1"/>
    <col min="27" max="27" width="27" bestFit="1" customWidth="1"/>
    <col min="28" max="28" width="20.85546875" bestFit="1" customWidth="1"/>
    <col min="29" max="29" width="17.28515625" customWidth="1"/>
  </cols>
  <sheetData>
    <row r="6" spans="2:17" x14ac:dyDescent="0.25">
      <c r="B6" s="1" t="s">
        <v>0</v>
      </c>
      <c r="C6" s="1"/>
      <c r="D6" s="1"/>
      <c r="E6" s="1"/>
      <c r="F6" s="1"/>
      <c r="G6" s="1"/>
      <c r="H6" s="1"/>
      <c r="I6" s="1"/>
      <c r="J6" s="1"/>
      <c r="K6" s="1"/>
      <c r="L6" s="1"/>
      <c r="M6" s="1"/>
      <c r="N6" s="1"/>
      <c r="O6" s="1"/>
      <c r="P6" s="1"/>
      <c r="Q6" s="1"/>
    </row>
    <row r="7" spans="2:17" x14ac:dyDescent="0.25">
      <c r="B7" s="2"/>
      <c r="C7" s="2"/>
      <c r="D7" s="2"/>
      <c r="E7" s="2"/>
      <c r="F7" s="2"/>
      <c r="G7" s="2"/>
      <c r="H7" s="2"/>
      <c r="I7" s="2"/>
      <c r="J7" s="2"/>
      <c r="K7" s="2"/>
      <c r="L7" s="2"/>
      <c r="M7" s="2"/>
      <c r="N7" s="2"/>
      <c r="O7" s="2"/>
      <c r="P7" s="2"/>
      <c r="Q7" s="2"/>
    </row>
    <row r="8" spans="2:17" x14ac:dyDescent="0.25">
      <c r="B8" s="3" t="s">
        <v>1</v>
      </c>
      <c r="C8" s="4"/>
      <c r="D8" s="4"/>
      <c r="E8" s="4"/>
      <c r="F8" s="4"/>
      <c r="G8" s="4"/>
      <c r="H8" s="4"/>
      <c r="I8" s="4"/>
      <c r="J8" s="4"/>
      <c r="K8" s="4"/>
      <c r="L8" s="4"/>
      <c r="M8" s="4"/>
      <c r="N8" s="4"/>
      <c r="O8" s="4"/>
      <c r="P8" s="4"/>
      <c r="Q8" s="5"/>
    </row>
    <row r="9" spans="2:17" x14ac:dyDescent="0.25">
      <c r="B9" s="6" t="s">
        <v>2</v>
      </c>
      <c r="Q9" s="7"/>
    </row>
    <row r="10" spans="2:17" x14ac:dyDescent="0.25">
      <c r="B10" s="8" t="s">
        <v>3</v>
      </c>
      <c r="C10" s="9"/>
      <c r="D10" s="9"/>
      <c r="E10" s="9"/>
      <c r="F10" s="9"/>
      <c r="G10" s="9"/>
      <c r="H10" s="9"/>
      <c r="I10" s="9"/>
      <c r="J10" s="9"/>
      <c r="K10" s="9"/>
      <c r="L10" s="9"/>
      <c r="M10" s="9"/>
      <c r="N10" s="9"/>
      <c r="O10" s="9"/>
      <c r="P10" s="9"/>
      <c r="Q10" s="10"/>
    </row>
    <row r="12" spans="2:17" x14ac:dyDescent="0.25">
      <c r="B12" s="11" t="s">
        <v>4</v>
      </c>
      <c r="C12" s="4"/>
      <c r="D12" s="4"/>
      <c r="E12" s="4"/>
      <c r="F12" s="4"/>
      <c r="G12" s="4"/>
      <c r="H12" s="4"/>
      <c r="I12" s="4"/>
      <c r="J12" s="4"/>
      <c r="K12" s="4"/>
      <c r="L12" s="4"/>
      <c r="M12" s="4"/>
      <c r="N12" s="4"/>
      <c r="O12" s="4"/>
      <c r="P12" s="4"/>
      <c r="Q12" s="5"/>
    </row>
    <row r="13" spans="2:17" ht="31.5" customHeight="1" x14ac:dyDescent="0.25">
      <c r="B13" s="35" t="s">
        <v>5</v>
      </c>
      <c r="C13" s="36"/>
      <c r="D13" s="36"/>
      <c r="E13" s="36"/>
      <c r="F13" s="36"/>
      <c r="G13" s="36"/>
      <c r="H13" s="36"/>
      <c r="I13" s="36"/>
      <c r="J13" s="36"/>
      <c r="K13" s="36"/>
      <c r="L13" s="36"/>
      <c r="M13" s="36"/>
      <c r="N13" s="36"/>
      <c r="O13" s="36"/>
      <c r="P13" s="36"/>
      <c r="Q13" s="37"/>
    </row>
    <row r="14" spans="2:17" ht="31.5" customHeight="1" x14ac:dyDescent="0.25">
      <c r="B14" s="35" t="s">
        <v>6</v>
      </c>
      <c r="C14" s="36"/>
      <c r="D14" s="36"/>
      <c r="E14" s="36"/>
      <c r="F14" s="36"/>
      <c r="G14" s="36"/>
      <c r="H14" s="36"/>
      <c r="I14" s="36"/>
      <c r="J14" s="36"/>
      <c r="K14" s="36"/>
      <c r="L14" s="36"/>
      <c r="M14" s="36"/>
      <c r="N14" s="36"/>
      <c r="O14" s="36"/>
      <c r="P14" s="36"/>
      <c r="Q14" s="37"/>
    </row>
    <row r="15" spans="2:17" x14ac:dyDescent="0.25">
      <c r="B15" s="8" t="s">
        <v>7</v>
      </c>
      <c r="C15" s="9"/>
      <c r="D15" s="9"/>
      <c r="E15" s="9"/>
      <c r="F15" s="9"/>
      <c r="G15" s="9"/>
      <c r="H15" s="9"/>
      <c r="I15" s="9"/>
      <c r="J15" s="9"/>
      <c r="K15" s="9"/>
      <c r="L15" s="9"/>
      <c r="M15" s="9"/>
      <c r="N15" s="9"/>
      <c r="O15" s="9"/>
      <c r="P15" s="9"/>
      <c r="Q15" s="10"/>
    </row>
    <row r="17" spans="2:17" x14ac:dyDescent="0.25">
      <c r="B17" s="1" t="s">
        <v>183</v>
      </c>
      <c r="C17" s="1"/>
      <c r="D17" s="1"/>
      <c r="E17" s="1"/>
      <c r="F17" s="1"/>
      <c r="G17" s="1"/>
      <c r="H17" s="1"/>
      <c r="I17" s="1"/>
      <c r="J17" s="1"/>
      <c r="K17" s="1"/>
      <c r="L17" s="1"/>
      <c r="M17" s="1"/>
      <c r="N17" s="1"/>
      <c r="O17" s="1"/>
      <c r="P17" s="1"/>
      <c r="Q17" s="1"/>
    </row>
    <row r="19" spans="2:17" x14ac:dyDescent="0.25">
      <c r="B19" s="12" t="s">
        <v>9</v>
      </c>
    </row>
    <row r="21" spans="2:17" x14ac:dyDescent="0.25">
      <c r="B21" s="38"/>
      <c r="C21" s="38"/>
      <c r="D21" s="38"/>
      <c r="E21" s="38"/>
      <c r="F21" s="38"/>
      <c r="G21" s="38"/>
      <c r="H21" s="38"/>
      <c r="I21" s="38"/>
      <c r="J21" s="38"/>
      <c r="K21" s="38"/>
    </row>
    <row r="23" spans="2:17" x14ac:dyDescent="0.25">
      <c r="B23" s="12" t="s">
        <v>14</v>
      </c>
    </row>
    <row r="25" spans="2:17" x14ac:dyDescent="0.25">
      <c r="B25" s="38"/>
      <c r="C25" s="38"/>
      <c r="D25" s="38"/>
      <c r="E25" s="38"/>
      <c r="F25" s="38"/>
      <c r="G25" s="38"/>
      <c r="H25" s="38"/>
      <c r="I25" s="38"/>
      <c r="J25" s="38"/>
      <c r="K25" s="38"/>
    </row>
    <row r="27" spans="2:17" x14ac:dyDescent="0.25">
      <c r="B27" s="12" t="s">
        <v>18</v>
      </c>
    </row>
    <row r="29" spans="2:17" x14ac:dyDescent="0.25">
      <c r="B29" s="38"/>
      <c r="C29" s="38"/>
      <c r="D29" s="38"/>
      <c r="E29" s="38"/>
      <c r="F29" s="38"/>
      <c r="G29" s="38"/>
      <c r="H29" s="38"/>
      <c r="I29" s="38"/>
      <c r="J29" s="38"/>
      <c r="K29" s="38"/>
    </row>
    <row r="31" spans="2:17" x14ac:dyDescent="0.25">
      <c r="B31" s="12" t="s">
        <v>21</v>
      </c>
    </row>
    <row r="33" spans="2:17" x14ac:dyDescent="0.25">
      <c r="B33" s="38"/>
      <c r="C33" s="38"/>
      <c r="D33" s="38"/>
      <c r="E33" s="38"/>
      <c r="F33" s="38"/>
      <c r="G33" s="38"/>
      <c r="H33" s="38"/>
      <c r="I33" s="38"/>
      <c r="J33" s="38"/>
      <c r="K33" s="38"/>
    </row>
    <row r="35" spans="2:17" x14ac:dyDescent="0.25">
      <c r="B35" s="12" t="s">
        <v>25</v>
      </c>
    </row>
    <row r="36" spans="2:17" x14ac:dyDescent="0.25">
      <c r="B36" s="43"/>
      <c r="C36" s="43"/>
      <c r="D36" s="43"/>
      <c r="E36" s="43"/>
      <c r="F36" s="43"/>
      <c r="G36" s="43"/>
      <c r="H36" s="43"/>
      <c r="I36" s="43"/>
      <c r="J36" s="43"/>
      <c r="K36" s="43"/>
      <c r="L36" s="43"/>
      <c r="M36" s="43"/>
      <c r="N36" s="43"/>
      <c r="O36" s="43"/>
      <c r="P36" s="43"/>
      <c r="Q36" s="43"/>
    </row>
    <row r="37" spans="2:17" x14ac:dyDescent="0.25">
      <c r="B37" s="43"/>
      <c r="C37" s="43"/>
      <c r="D37" s="43"/>
      <c r="E37" s="43"/>
      <c r="F37" s="43"/>
      <c r="G37" s="43"/>
      <c r="H37" s="43"/>
      <c r="I37" s="43"/>
      <c r="J37" s="43"/>
      <c r="K37" s="43"/>
      <c r="L37" s="43"/>
      <c r="M37" s="43"/>
      <c r="N37" s="43"/>
      <c r="O37" s="43"/>
      <c r="P37" s="43"/>
      <c r="Q37" s="43"/>
    </row>
    <row r="38" spans="2:17" x14ac:dyDescent="0.25">
      <c r="B38" s="43"/>
      <c r="C38" s="43"/>
      <c r="D38" s="43"/>
      <c r="E38" s="43"/>
      <c r="F38" s="43"/>
      <c r="G38" s="43"/>
      <c r="H38" s="43"/>
      <c r="I38" s="43"/>
      <c r="J38" s="43"/>
      <c r="K38" s="43"/>
      <c r="L38" s="43"/>
      <c r="M38" s="43"/>
      <c r="N38" s="43"/>
      <c r="O38" s="43"/>
      <c r="P38" s="43"/>
      <c r="Q38" s="43"/>
    </row>
    <row r="39" spans="2:17" x14ac:dyDescent="0.25">
      <c r="B39" s="43"/>
      <c r="C39" s="43"/>
      <c r="D39" s="43"/>
      <c r="E39" s="43"/>
      <c r="F39" s="43"/>
      <c r="G39" s="43"/>
      <c r="H39" s="43"/>
      <c r="I39" s="43"/>
      <c r="J39" s="43"/>
      <c r="K39" s="43"/>
      <c r="L39" s="43"/>
      <c r="M39" s="43"/>
      <c r="N39" s="43"/>
      <c r="O39" s="43"/>
      <c r="P39" s="43"/>
      <c r="Q39" s="43"/>
    </row>
    <row r="41" spans="2:17" x14ac:dyDescent="0.25">
      <c r="B41" s="1" t="s">
        <v>26</v>
      </c>
      <c r="C41" s="1"/>
      <c r="D41" s="1"/>
      <c r="E41" s="1"/>
      <c r="F41" s="1"/>
      <c r="G41" s="1"/>
      <c r="H41" s="1"/>
      <c r="I41" s="1"/>
      <c r="J41" s="1"/>
      <c r="K41" s="1"/>
      <c r="L41" s="1"/>
      <c r="M41" s="1"/>
      <c r="N41" s="1"/>
      <c r="O41" s="1"/>
      <c r="P41" s="1"/>
      <c r="Q41" s="1"/>
    </row>
    <row r="43" spans="2:17" x14ac:dyDescent="0.25">
      <c r="B43" s="44" t="s">
        <v>27</v>
      </c>
      <c r="C43" s="45"/>
      <c r="D43" s="45"/>
      <c r="E43" s="45"/>
      <c r="F43" s="45"/>
      <c r="G43" s="45"/>
      <c r="H43" s="45"/>
      <c r="I43" s="45"/>
      <c r="J43" s="45"/>
      <c r="K43" s="45"/>
      <c r="L43" s="45"/>
      <c r="M43" s="45"/>
      <c r="N43" s="45"/>
      <c r="O43" s="45"/>
      <c r="P43" s="45"/>
      <c r="Q43" s="46"/>
    </row>
    <row r="44" spans="2:17" x14ac:dyDescent="0.25">
      <c r="B44" s="47"/>
      <c r="C44" s="48"/>
      <c r="D44" s="48"/>
      <c r="E44" s="48"/>
      <c r="F44" s="48"/>
      <c r="G44" s="48"/>
      <c r="H44" s="48"/>
      <c r="I44" s="48"/>
      <c r="J44" s="48"/>
      <c r="K44" s="48"/>
      <c r="L44" s="48"/>
      <c r="M44" s="48"/>
      <c r="N44" s="48"/>
      <c r="O44" s="48"/>
      <c r="P44" s="48"/>
      <c r="Q44" s="49"/>
    </row>
    <row r="45" spans="2:17" x14ac:dyDescent="0.25">
      <c r="B45" s="47"/>
      <c r="C45" s="48"/>
      <c r="D45" s="48"/>
      <c r="E45" s="48"/>
      <c r="F45" s="48"/>
      <c r="G45" s="48"/>
      <c r="H45" s="48"/>
      <c r="I45" s="48"/>
      <c r="J45" s="48"/>
      <c r="K45" s="48"/>
      <c r="L45" s="48"/>
      <c r="M45" s="48"/>
      <c r="N45" s="48"/>
      <c r="O45" s="48"/>
      <c r="P45" s="48"/>
      <c r="Q45" s="49"/>
    </row>
    <row r="46" spans="2:17" x14ac:dyDescent="0.25">
      <c r="B46" s="47"/>
      <c r="C46" s="48"/>
      <c r="D46" s="48"/>
      <c r="E46" s="48"/>
      <c r="F46" s="48"/>
      <c r="G46" s="48"/>
      <c r="H46" s="48"/>
      <c r="I46" s="48"/>
      <c r="J46" s="48"/>
      <c r="K46" s="48"/>
      <c r="L46" s="48"/>
      <c r="M46" s="48"/>
      <c r="N46" s="48"/>
      <c r="O46" s="48"/>
      <c r="P46" s="48"/>
      <c r="Q46" s="49"/>
    </row>
    <row r="47" spans="2:17" x14ac:dyDescent="0.25">
      <c r="B47" s="47"/>
      <c r="C47" s="48"/>
      <c r="D47" s="48"/>
      <c r="E47" s="48"/>
      <c r="F47" s="48"/>
      <c r="G47" s="48"/>
      <c r="H47" s="48"/>
      <c r="I47" s="48"/>
      <c r="J47" s="48"/>
      <c r="K47" s="48"/>
      <c r="L47" s="48"/>
      <c r="M47" s="48"/>
      <c r="N47" s="48"/>
      <c r="O47" s="48"/>
      <c r="P47" s="48"/>
      <c r="Q47" s="49"/>
    </row>
    <row r="48" spans="2:17" x14ac:dyDescent="0.25">
      <c r="B48" s="47"/>
      <c r="C48" s="48"/>
      <c r="D48" s="48"/>
      <c r="E48" s="48"/>
      <c r="F48" s="48"/>
      <c r="G48" s="48"/>
      <c r="H48" s="48"/>
      <c r="I48" s="48"/>
      <c r="J48" s="48"/>
      <c r="K48" s="48"/>
      <c r="L48" s="48"/>
      <c r="M48" s="48"/>
      <c r="N48" s="48"/>
      <c r="O48" s="48"/>
      <c r="P48" s="48"/>
      <c r="Q48" s="49"/>
    </row>
    <row r="49" spans="2:17" x14ac:dyDescent="0.25">
      <c r="B49" s="47"/>
      <c r="C49" s="48"/>
      <c r="D49" s="48"/>
      <c r="E49" s="48"/>
      <c r="F49" s="48"/>
      <c r="G49" s="48"/>
      <c r="H49" s="48"/>
      <c r="I49" s="48"/>
      <c r="J49" s="48"/>
      <c r="K49" s="48"/>
      <c r="L49" s="48"/>
      <c r="M49" s="48"/>
      <c r="N49" s="48"/>
      <c r="O49" s="48"/>
      <c r="P49" s="48"/>
      <c r="Q49" s="49"/>
    </row>
    <row r="50" spans="2:17" x14ac:dyDescent="0.25">
      <c r="B50" s="47"/>
      <c r="C50" s="48"/>
      <c r="D50" s="48"/>
      <c r="E50" s="48"/>
      <c r="F50" s="48"/>
      <c r="G50" s="48"/>
      <c r="H50" s="48"/>
      <c r="I50" s="48"/>
      <c r="J50" s="48"/>
      <c r="K50" s="48"/>
      <c r="L50" s="48"/>
      <c r="M50" s="48"/>
      <c r="N50" s="48"/>
      <c r="O50" s="48"/>
      <c r="P50" s="48"/>
      <c r="Q50" s="49"/>
    </row>
    <row r="51" spans="2:17" x14ac:dyDescent="0.25">
      <c r="B51" s="47"/>
      <c r="C51" s="48"/>
      <c r="D51" s="48"/>
      <c r="E51" s="48"/>
      <c r="F51" s="48"/>
      <c r="G51" s="48"/>
      <c r="H51" s="48"/>
      <c r="I51" s="48"/>
      <c r="J51" s="48"/>
      <c r="K51" s="48"/>
      <c r="L51" s="48"/>
      <c r="M51" s="48"/>
      <c r="N51" s="48"/>
      <c r="O51" s="48"/>
      <c r="P51" s="48"/>
      <c r="Q51" s="49"/>
    </row>
    <row r="52" spans="2:17" x14ac:dyDescent="0.25">
      <c r="B52" s="47"/>
      <c r="C52" s="48"/>
      <c r="D52" s="48"/>
      <c r="E52" s="48"/>
      <c r="F52" s="48"/>
      <c r="G52" s="48"/>
      <c r="H52" s="48"/>
      <c r="I52" s="48"/>
      <c r="J52" s="48"/>
      <c r="K52" s="48"/>
      <c r="L52" s="48"/>
      <c r="M52" s="48"/>
      <c r="N52" s="48"/>
      <c r="O52" s="48"/>
      <c r="P52" s="48"/>
      <c r="Q52" s="49"/>
    </row>
    <row r="53" spans="2:17" x14ac:dyDescent="0.25">
      <c r="B53" s="47"/>
      <c r="C53" s="48"/>
      <c r="D53" s="48"/>
      <c r="E53" s="48"/>
      <c r="F53" s="48"/>
      <c r="G53" s="48"/>
      <c r="H53" s="48"/>
      <c r="I53" s="48"/>
      <c r="J53" s="48"/>
      <c r="K53" s="48"/>
      <c r="L53" s="48"/>
      <c r="M53" s="48"/>
      <c r="N53" s="48"/>
      <c r="O53" s="48"/>
      <c r="P53" s="48"/>
      <c r="Q53" s="49"/>
    </row>
    <row r="54" spans="2:17" x14ac:dyDescent="0.25">
      <c r="B54" s="50"/>
      <c r="C54" s="51"/>
      <c r="D54" s="51"/>
      <c r="E54" s="51"/>
      <c r="F54" s="51"/>
      <c r="G54" s="51"/>
      <c r="H54" s="51"/>
      <c r="I54" s="51"/>
      <c r="J54" s="51"/>
      <c r="K54" s="51"/>
      <c r="L54" s="51"/>
      <c r="M54" s="51"/>
      <c r="N54" s="51"/>
      <c r="O54" s="51"/>
      <c r="P54" s="51"/>
      <c r="Q54" s="52"/>
    </row>
    <row r="56" spans="2:17" ht="15" customHeight="1" x14ac:dyDescent="0.25">
      <c r="B56" s="44" t="s">
        <v>28</v>
      </c>
      <c r="C56" s="53"/>
      <c r="D56" s="53"/>
      <c r="E56" s="53"/>
      <c r="F56" s="53"/>
      <c r="G56" s="53"/>
      <c r="H56" s="53"/>
      <c r="I56" s="53"/>
      <c r="J56" s="53"/>
      <c r="K56" s="53"/>
      <c r="L56" s="53"/>
      <c r="M56" s="53"/>
      <c r="N56" s="53"/>
      <c r="O56" s="53"/>
      <c r="P56" s="53"/>
      <c r="Q56" s="54"/>
    </row>
    <row r="57" spans="2:17" x14ac:dyDescent="0.25">
      <c r="B57" s="55"/>
      <c r="C57" s="56"/>
      <c r="D57" s="56"/>
      <c r="E57" s="56"/>
      <c r="F57" s="56"/>
      <c r="G57" s="56"/>
      <c r="H57" s="56"/>
      <c r="I57" s="56"/>
      <c r="J57" s="56"/>
      <c r="K57" s="56"/>
      <c r="L57" s="56"/>
      <c r="M57" s="56"/>
      <c r="N57" s="56"/>
      <c r="O57" s="56"/>
      <c r="P57" s="56"/>
      <c r="Q57" s="57"/>
    </row>
    <row r="58" spans="2:17" x14ac:dyDescent="0.25">
      <c r="B58" s="55"/>
      <c r="C58" s="56"/>
      <c r="D58" s="56"/>
      <c r="E58" s="56"/>
      <c r="F58" s="56"/>
      <c r="G58" s="56"/>
      <c r="H58" s="56"/>
      <c r="I58" s="56"/>
      <c r="J58" s="56"/>
      <c r="K58" s="56"/>
      <c r="L58" s="56"/>
      <c r="M58" s="56"/>
      <c r="N58" s="56"/>
      <c r="O58" s="56"/>
      <c r="P58" s="56"/>
      <c r="Q58" s="57"/>
    </row>
    <row r="59" spans="2:17" x14ac:dyDescent="0.25">
      <c r="B59" s="55"/>
      <c r="C59" s="56"/>
      <c r="D59" s="56"/>
      <c r="E59" s="56"/>
      <c r="F59" s="56"/>
      <c r="G59" s="56"/>
      <c r="H59" s="56"/>
      <c r="I59" s="56"/>
      <c r="J59" s="56"/>
      <c r="K59" s="56"/>
      <c r="L59" s="56"/>
      <c r="M59" s="56"/>
      <c r="N59" s="56"/>
      <c r="O59" s="56"/>
      <c r="P59" s="56"/>
      <c r="Q59" s="57"/>
    </row>
    <row r="60" spans="2:17" x14ac:dyDescent="0.25">
      <c r="B60" s="55"/>
      <c r="C60" s="56"/>
      <c r="D60" s="56"/>
      <c r="E60" s="56"/>
      <c r="F60" s="56"/>
      <c r="G60" s="56"/>
      <c r="H60" s="56"/>
      <c r="I60" s="56"/>
      <c r="J60" s="56"/>
      <c r="K60" s="56"/>
      <c r="L60" s="56"/>
      <c r="M60" s="56"/>
      <c r="N60" s="56"/>
      <c r="O60" s="56"/>
      <c r="P60" s="56"/>
      <c r="Q60" s="57"/>
    </row>
    <row r="61" spans="2:17" x14ac:dyDescent="0.25">
      <c r="B61" s="55"/>
      <c r="C61" s="56"/>
      <c r="D61" s="56"/>
      <c r="E61" s="56"/>
      <c r="F61" s="56"/>
      <c r="G61" s="56"/>
      <c r="H61" s="56"/>
      <c r="I61" s="56"/>
      <c r="J61" s="56"/>
      <c r="K61" s="56"/>
      <c r="L61" s="56"/>
      <c r="M61" s="56"/>
      <c r="N61" s="56"/>
      <c r="O61" s="56"/>
      <c r="P61" s="56"/>
      <c r="Q61" s="57"/>
    </row>
    <row r="62" spans="2:17" x14ac:dyDescent="0.25">
      <c r="B62" s="55"/>
      <c r="C62" s="56"/>
      <c r="D62" s="56"/>
      <c r="E62" s="56"/>
      <c r="F62" s="56"/>
      <c r="G62" s="56"/>
      <c r="H62" s="56"/>
      <c r="I62" s="56"/>
      <c r="J62" s="56"/>
      <c r="K62" s="56"/>
      <c r="L62" s="56"/>
      <c r="M62" s="56"/>
      <c r="N62" s="56"/>
      <c r="O62" s="56"/>
      <c r="P62" s="56"/>
      <c r="Q62" s="57"/>
    </row>
    <row r="63" spans="2:17" x14ac:dyDescent="0.25">
      <c r="B63" s="55"/>
      <c r="C63" s="56"/>
      <c r="D63" s="56"/>
      <c r="E63" s="56"/>
      <c r="F63" s="56"/>
      <c r="G63" s="56"/>
      <c r="H63" s="56"/>
      <c r="I63" s="56"/>
      <c r="J63" s="56"/>
      <c r="K63" s="56"/>
      <c r="L63" s="56"/>
      <c r="M63" s="56"/>
      <c r="N63" s="56"/>
      <c r="O63" s="56"/>
      <c r="P63" s="56"/>
      <c r="Q63" s="57"/>
    </row>
    <row r="64" spans="2:17" x14ac:dyDescent="0.25">
      <c r="B64" s="55"/>
      <c r="C64" s="56"/>
      <c r="D64" s="56"/>
      <c r="E64" s="56"/>
      <c r="F64" s="56"/>
      <c r="G64" s="56"/>
      <c r="H64" s="56"/>
      <c r="I64" s="56"/>
      <c r="J64" s="56"/>
      <c r="K64" s="56"/>
      <c r="L64" s="56"/>
      <c r="M64" s="56"/>
      <c r="N64" s="56"/>
      <c r="O64" s="56"/>
      <c r="P64" s="56"/>
      <c r="Q64" s="57"/>
    </row>
    <row r="65" spans="2:17" x14ac:dyDescent="0.25">
      <c r="B65" s="55"/>
      <c r="C65" s="56"/>
      <c r="D65" s="56"/>
      <c r="E65" s="56"/>
      <c r="F65" s="56"/>
      <c r="G65" s="56"/>
      <c r="H65" s="56"/>
      <c r="I65" s="56"/>
      <c r="J65" s="56"/>
      <c r="K65" s="56"/>
      <c r="L65" s="56"/>
      <c r="M65" s="56"/>
      <c r="N65" s="56"/>
      <c r="O65" s="56"/>
      <c r="P65" s="56"/>
      <c r="Q65" s="57"/>
    </row>
    <row r="66" spans="2:17" x14ac:dyDescent="0.25">
      <c r="B66" s="55"/>
      <c r="C66" s="56"/>
      <c r="D66" s="56"/>
      <c r="E66" s="56"/>
      <c r="F66" s="56"/>
      <c r="G66" s="56"/>
      <c r="H66" s="56"/>
      <c r="I66" s="56"/>
      <c r="J66" s="56"/>
      <c r="K66" s="56"/>
      <c r="L66" s="56"/>
      <c r="M66" s="56"/>
      <c r="N66" s="56"/>
      <c r="O66" s="56"/>
      <c r="P66" s="56"/>
      <c r="Q66" s="57"/>
    </row>
    <row r="67" spans="2:17" x14ac:dyDescent="0.25">
      <c r="B67" s="55"/>
      <c r="C67" s="56"/>
      <c r="D67" s="56"/>
      <c r="E67" s="56"/>
      <c r="F67" s="56"/>
      <c r="G67" s="56"/>
      <c r="H67" s="56"/>
      <c r="I67" s="56"/>
      <c r="J67" s="56"/>
      <c r="K67" s="56"/>
      <c r="L67" s="56"/>
      <c r="M67" s="56"/>
      <c r="N67" s="56"/>
      <c r="O67" s="56"/>
      <c r="P67" s="56"/>
      <c r="Q67" s="57"/>
    </row>
    <row r="68" spans="2:17" x14ac:dyDescent="0.25">
      <c r="B68" s="55"/>
      <c r="C68" s="56"/>
      <c r="D68" s="56"/>
      <c r="E68" s="56"/>
      <c r="F68" s="56"/>
      <c r="G68" s="56"/>
      <c r="H68" s="56"/>
      <c r="I68" s="56"/>
      <c r="J68" s="56"/>
      <c r="K68" s="56"/>
      <c r="L68" s="56"/>
      <c r="M68" s="56"/>
      <c r="N68" s="56"/>
      <c r="O68" s="56"/>
      <c r="P68" s="56"/>
      <c r="Q68" s="57"/>
    </row>
    <row r="69" spans="2:17" x14ac:dyDescent="0.25">
      <c r="B69" s="55"/>
      <c r="C69" s="56"/>
      <c r="D69" s="56"/>
      <c r="E69" s="56"/>
      <c r="F69" s="56"/>
      <c r="G69" s="56"/>
      <c r="H69" s="56"/>
      <c r="I69" s="56"/>
      <c r="J69" s="56"/>
      <c r="K69" s="56"/>
      <c r="L69" s="56"/>
      <c r="M69" s="56"/>
      <c r="N69" s="56"/>
      <c r="O69" s="56"/>
      <c r="P69" s="56"/>
      <c r="Q69" s="57"/>
    </row>
    <row r="70" spans="2:17" x14ac:dyDescent="0.25">
      <c r="B70" s="55"/>
      <c r="C70" s="56"/>
      <c r="D70" s="56"/>
      <c r="E70" s="56"/>
      <c r="F70" s="56"/>
      <c r="G70" s="56"/>
      <c r="H70" s="56"/>
      <c r="I70" s="56"/>
      <c r="J70" s="56"/>
      <c r="K70" s="56"/>
      <c r="L70" s="56"/>
      <c r="M70" s="56"/>
      <c r="N70" s="56"/>
      <c r="O70" s="56"/>
      <c r="P70" s="56"/>
      <c r="Q70" s="57"/>
    </row>
    <row r="71" spans="2:17" x14ac:dyDescent="0.25">
      <c r="B71" s="55"/>
      <c r="C71" s="56"/>
      <c r="D71" s="56"/>
      <c r="E71" s="56"/>
      <c r="F71" s="56"/>
      <c r="G71" s="56"/>
      <c r="H71" s="56"/>
      <c r="I71" s="56"/>
      <c r="J71" s="56"/>
      <c r="K71" s="56"/>
      <c r="L71" s="56"/>
      <c r="M71" s="56"/>
      <c r="N71" s="56"/>
      <c r="O71" s="56"/>
      <c r="P71" s="56"/>
      <c r="Q71" s="57"/>
    </row>
    <row r="72" spans="2:17" x14ac:dyDescent="0.25">
      <c r="B72" s="55"/>
      <c r="C72" s="56"/>
      <c r="D72" s="56"/>
      <c r="E72" s="56"/>
      <c r="F72" s="56"/>
      <c r="G72" s="56"/>
      <c r="H72" s="56"/>
      <c r="I72" s="56"/>
      <c r="J72" s="56"/>
      <c r="K72" s="56"/>
      <c r="L72" s="56"/>
      <c r="M72" s="56"/>
      <c r="N72" s="56"/>
      <c r="O72" s="56"/>
      <c r="P72" s="56"/>
      <c r="Q72" s="57"/>
    </row>
    <row r="73" spans="2:17" x14ac:dyDescent="0.25">
      <c r="B73" s="55"/>
      <c r="C73" s="56"/>
      <c r="D73" s="56"/>
      <c r="E73" s="56"/>
      <c r="F73" s="56"/>
      <c r="G73" s="56"/>
      <c r="H73" s="56"/>
      <c r="I73" s="56"/>
      <c r="J73" s="56"/>
      <c r="K73" s="56"/>
      <c r="L73" s="56"/>
      <c r="M73" s="56"/>
      <c r="N73" s="56"/>
      <c r="O73" s="56"/>
      <c r="P73" s="56"/>
      <c r="Q73" s="57"/>
    </row>
    <row r="74" spans="2:17" x14ac:dyDescent="0.25">
      <c r="B74" s="55"/>
      <c r="C74" s="56"/>
      <c r="D74" s="56"/>
      <c r="E74" s="56"/>
      <c r="F74" s="56"/>
      <c r="G74" s="56"/>
      <c r="H74" s="56"/>
      <c r="I74" s="56"/>
      <c r="J74" s="56"/>
      <c r="K74" s="56"/>
      <c r="L74" s="56"/>
      <c r="M74" s="56"/>
      <c r="N74" s="56"/>
      <c r="O74" s="56"/>
      <c r="P74" s="56"/>
      <c r="Q74" s="57"/>
    </row>
    <row r="75" spans="2:17" x14ac:dyDescent="0.25">
      <c r="B75" s="58"/>
      <c r="C75" s="59"/>
      <c r="D75" s="59"/>
      <c r="E75" s="59"/>
      <c r="F75" s="59"/>
      <c r="G75" s="59"/>
      <c r="H75" s="59"/>
      <c r="I75" s="59"/>
      <c r="J75" s="59"/>
      <c r="K75" s="59"/>
      <c r="L75" s="59"/>
      <c r="M75" s="59"/>
      <c r="N75" s="59"/>
      <c r="O75" s="59"/>
      <c r="P75" s="59"/>
      <c r="Q75" s="60"/>
    </row>
    <row r="77" spans="2:17" x14ac:dyDescent="0.25">
      <c r="B77" s="44" t="s">
        <v>29</v>
      </c>
      <c r="C77" s="45"/>
      <c r="D77" s="45"/>
      <c r="E77" s="45"/>
      <c r="F77" s="45"/>
      <c r="G77" s="45"/>
      <c r="H77" s="45"/>
      <c r="I77" s="45"/>
      <c r="J77" s="45"/>
      <c r="K77" s="45"/>
      <c r="L77" s="45"/>
      <c r="M77" s="45"/>
      <c r="N77" s="45"/>
      <c r="O77" s="45"/>
      <c r="P77" s="45"/>
      <c r="Q77" s="46"/>
    </row>
    <row r="78" spans="2:17" x14ac:dyDescent="0.25">
      <c r="B78" s="47"/>
      <c r="C78" s="48"/>
      <c r="D78" s="48"/>
      <c r="E78" s="48"/>
      <c r="F78" s="48"/>
      <c r="G78" s="48"/>
      <c r="H78" s="48"/>
      <c r="I78" s="48"/>
      <c r="J78" s="48"/>
      <c r="K78" s="48"/>
      <c r="L78" s="48"/>
      <c r="M78" s="48"/>
      <c r="N78" s="48"/>
      <c r="O78" s="48"/>
      <c r="P78" s="48"/>
      <c r="Q78" s="49"/>
    </row>
    <row r="79" spans="2:17" x14ac:dyDescent="0.25">
      <c r="B79" s="47"/>
      <c r="C79" s="48"/>
      <c r="D79" s="48"/>
      <c r="E79" s="48"/>
      <c r="F79" s="48"/>
      <c r="G79" s="48"/>
      <c r="H79" s="48"/>
      <c r="I79" s="48"/>
      <c r="J79" s="48"/>
      <c r="K79" s="48"/>
      <c r="L79" s="48"/>
      <c r="M79" s="48"/>
      <c r="N79" s="48"/>
      <c r="O79" s="48"/>
      <c r="P79" s="48"/>
      <c r="Q79" s="49"/>
    </row>
    <row r="80" spans="2:17" x14ac:dyDescent="0.25">
      <c r="B80" s="47"/>
      <c r="C80" s="48"/>
      <c r="D80" s="48"/>
      <c r="E80" s="48"/>
      <c r="F80" s="48"/>
      <c r="G80" s="48"/>
      <c r="H80" s="48"/>
      <c r="I80" s="48"/>
      <c r="J80" s="48"/>
      <c r="K80" s="48"/>
      <c r="L80" s="48"/>
      <c r="M80" s="48"/>
      <c r="N80" s="48"/>
      <c r="O80" s="48"/>
      <c r="P80" s="48"/>
      <c r="Q80" s="49"/>
    </row>
    <row r="81" spans="2:17" x14ac:dyDescent="0.25">
      <c r="B81" s="47"/>
      <c r="C81" s="48"/>
      <c r="D81" s="48"/>
      <c r="E81" s="48"/>
      <c r="F81" s="48"/>
      <c r="G81" s="48"/>
      <c r="H81" s="48"/>
      <c r="I81" s="48"/>
      <c r="J81" s="48"/>
      <c r="K81" s="48"/>
      <c r="L81" s="48"/>
      <c r="M81" s="48"/>
      <c r="N81" s="48"/>
      <c r="O81" s="48"/>
      <c r="P81" s="48"/>
      <c r="Q81" s="49"/>
    </row>
    <row r="82" spans="2:17" x14ac:dyDescent="0.25">
      <c r="B82" s="47"/>
      <c r="C82" s="48"/>
      <c r="D82" s="48"/>
      <c r="E82" s="48"/>
      <c r="F82" s="48"/>
      <c r="G82" s="48"/>
      <c r="H82" s="48"/>
      <c r="I82" s="48"/>
      <c r="J82" s="48"/>
      <c r="K82" s="48"/>
      <c r="L82" s="48"/>
      <c r="M82" s="48"/>
      <c r="N82" s="48"/>
      <c r="O82" s="48"/>
      <c r="P82" s="48"/>
      <c r="Q82" s="49"/>
    </row>
    <row r="83" spans="2:17" x14ac:dyDescent="0.25">
      <c r="B83" s="47"/>
      <c r="C83" s="48"/>
      <c r="D83" s="48"/>
      <c r="E83" s="48"/>
      <c r="F83" s="48"/>
      <c r="G83" s="48"/>
      <c r="H83" s="48"/>
      <c r="I83" s="48"/>
      <c r="J83" s="48"/>
      <c r="K83" s="48"/>
      <c r="L83" s="48"/>
      <c r="M83" s="48"/>
      <c r="N83" s="48"/>
      <c r="O83" s="48"/>
      <c r="P83" s="48"/>
      <c r="Q83" s="49"/>
    </row>
    <row r="84" spans="2:17" x14ac:dyDescent="0.25">
      <c r="B84" s="47"/>
      <c r="C84" s="48"/>
      <c r="D84" s="48"/>
      <c r="E84" s="48"/>
      <c r="F84" s="48"/>
      <c r="G84" s="48"/>
      <c r="H84" s="48"/>
      <c r="I84" s="48"/>
      <c r="J84" s="48"/>
      <c r="K84" s="48"/>
      <c r="L84" s="48"/>
      <c r="M84" s="48"/>
      <c r="N84" s="48"/>
      <c r="O84" s="48"/>
      <c r="P84" s="48"/>
      <c r="Q84" s="49"/>
    </row>
    <row r="85" spans="2:17" x14ac:dyDescent="0.25">
      <c r="B85" s="47"/>
      <c r="C85" s="48"/>
      <c r="D85" s="48"/>
      <c r="E85" s="48"/>
      <c r="F85" s="48"/>
      <c r="G85" s="48"/>
      <c r="H85" s="48"/>
      <c r="I85" s="48"/>
      <c r="J85" s="48"/>
      <c r="K85" s="48"/>
      <c r="L85" s="48"/>
      <c r="M85" s="48"/>
      <c r="N85" s="48"/>
      <c r="O85" s="48"/>
      <c r="P85" s="48"/>
      <c r="Q85" s="49"/>
    </row>
    <row r="86" spans="2:17" x14ac:dyDescent="0.25">
      <c r="B86" s="47"/>
      <c r="C86" s="48"/>
      <c r="D86" s="48"/>
      <c r="E86" s="48"/>
      <c r="F86" s="48"/>
      <c r="G86" s="48"/>
      <c r="H86" s="48"/>
      <c r="I86" s="48"/>
      <c r="J86" s="48"/>
      <c r="K86" s="48"/>
      <c r="L86" s="48"/>
      <c r="M86" s="48"/>
      <c r="N86" s="48"/>
      <c r="O86" s="48"/>
      <c r="P86" s="48"/>
      <c r="Q86" s="49"/>
    </row>
    <row r="87" spans="2:17" x14ac:dyDescent="0.25">
      <c r="B87" s="50"/>
      <c r="C87" s="51"/>
      <c r="D87" s="51"/>
      <c r="E87" s="51"/>
      <c r="F87" s="51"/>
      <c r="G87" s="51"/>
      <c r="H87" s="51"/>
      <c r="I87" s="51"/>
      <c r="J87" s="51"/>
      <c r="K87" s="51"/>
      <c r="L87" s="51"/>
      <c r="M87" s="51"/>
      <c r="N87" s="51"/>
      <c r="O87" s="51"/>
      <c r="P87" s="51"/>
      <c r="Q87" s="52"/>
    </row>
    <row r="89" spans="2:17" x14ac:dyDescent="0.25">
      <c r="B89" s="1" t="s">
        <v>30</v>
      </c>
      <c r="C89" s="1"/>
      <c r="D89" s="1"/>
      <c r="E89" s="1"/>
      <c r="F89" s="1"/>
      <c r="G89" s="1"/>
      <c r="H89" s="1"/>
      <c r="I89" s="1"/>
      <c r="J89" s="1"/>
      <c r="K89" s="1"/>
      <c r="L89" s="1"/>
      <c r="M89" s="1"/>
      <c r="N89" s="1"/>
      <c r="O89" s="1"/>
      <c r="P89" s="1"/>
      <c r="Q89" s="1"/>
    </row>
    <row r="90" spans="2:17" x14ac:dyDescent="0.25">
      <c r="B90" s="2"/>
      <c r="C90" s="2"/>
      <c r="D90" s="2"/>
      <c r="E90" s="2"/>
      <c r="F90" s="2"/>
      <c r="G90" s="2"/>
      <c r="H90" s="2"/>
      <c r="I90" s="2"/>
      <c r="J90" s="2"/>
      <c r="K90" s="2"/>
      <c r="L90" s="2"/>
      <c r="M90" s="2"/>
      <c r="N90" s="2"/>
      <c r="O90" s="2"/>
      <c r="P90" s="2"/>
      <c r="Q90" s="2"/>
    </row>
    <row r="91" spans="2:17" x14ac:dyDescent="0.25">
      <c r="F91" s="61" t="s">
        <v>38</v>
      </c>
      <c r="G91" s="61"/>
      <c r="H91" s="61"/>
      <c r="I91" s="61" t="s">
        <v>39</v>
      </c>
      <c r="J91" s="61"/>
      <c r="K91" s="61"/>
      <c r="L91" s="61" t="s">
        <v>40</v>
      </c>
      <c r="M91" s="61"/>
      <c r="N91" s="61"/>
      <c r="O91" s="61" t="s">
        <v>41</v>
      </c>
      <c r="P91" s="61"/>
      <c r="Q91" s="61"/>
    </row>
    <row r="92" spans="2:17" x14ac:dyDescent="0.25">
      <c r="B92" s="39" t="s">
        <v>31</v>
      </c>
      <c r="C92" s="39"/>
      <c r="D92" s="39"/>
      <c r="E92" s="39"/>
      <c r="F92" s="40"/>
      <c r="G92" s="41"/>
      <c r="H92" s="41"/>
      <c r="I92" s="40"/>
      <c r="J92" s="41"/>
      <c r="K92" s="41"/>
      <c r="L92" s="40"/>
      <c r="M92" s="41"/>
      <c r="N92" s="41"/>
      <c r="O92" s="40"/>
      <c r="P92" s="41"/>
      <c r="Q92" s="41"/>
    </row>
    <row r="93" spans="2:17" x14ac:dyDescent="0.25">
      <c r="B93" s="39" t="s">
        <v>32</v>
      </c>
      <c r="C93" s="39"/>
      <c r="D93" s="39"/>
      <c r="E93" s="39"/>
      <c r="F93" s="40"/>
      <c r="G93" s="41"/>
      <c r="H93" s="42"/>
      <c r="I93" s="40"/>
      <c r="J93" s="41"/>
      <c r="K93" s="42"/>
      <c r="L93" s="40"/>
      <c r="M93" s="41"/>
      <c r="N93" s="42"/>
      <c r="O93" s="40"/>
      <c r="P93" s="41"/>
      <c r="Q93" s="42"/>
    </row>
    <row r="94" spans="2:17" x14ac:dyDescent="0.25">
      <c r="B94" s="39" t="s">
        <v>33</v>
      </c>
      <c r="C94" s="39"/>
      <c r="D94" s="39"/>
      <c r="E94" s="39"/>
      <c r="F94" s="40"/>
      <c r="G94" s="41"/>
      <c r="H94" s="42"/>
      <c r="I94" s="40"/>
      <c r="J94" s="41"/>
      <c r="K94" s="42"/>
      <c r="L94" s="40"/>
      <c r="M94" s="41"/>
      <c r="N94" s="42"/>
      <c r="O94" s="40"/>
      <c r="P94" s="41"/>
      <c r="Q94" s="42"/>
    </row>
    <row r="95" spans="2:17" x14ac:dyDescent="0.25">
      <c r="B95" s="39" t="s">
        <v>34</v>
      </c>
      <c r="C95" s="39"/>
      <c r="D95" s="39"/>
      <c r="E95" s="39"/>
      <c r="F95" s="40"/>
      <c r="G95" s="41"/>
      <c r="H95" s="42"/>
      <c r="I95" s="40"/>
      <c r="J95" s="41"/>
      <c r="K95" s="42"/>
      <c r="L95" s="40"/>
      <c r="M95" s="41"/>
      <c r="N95" s="42"/>
      <c r="O95" s="40"/>
      <c r="P95" s="41"/>
      <c r="Q95" s="42"/>
    </row>
    <row r="96" spans="2:17" x14ac:dyDescent="0.25">
      <c r="B96" s="39" t="s">
        <v>35</v>
      </c>
      <c r="C96" s="39"/>
      <c r="D96" s="39"/>
      <c r="E96" s="39"/>
      <c r="F96" s="40"/>
      <c r="G96" s="41"/>
      <c r="H96" s="42"/>
      <c r="I96" s="40"/>
      <c r="J96" s="41"/>
      <c r="K96" s="42"/>
      <c r="L96" s="40"/>
      <c r="M96" s="41"/>
      <c r="N96" s="42"/>
      <c r="O96" s="40"/>
      <c r="P96" s="41"/>
      <c r="Q96" s="42"/>
    </row>
    <row r="97" spans="2:17" x14ac:dyDescent="0.25">
      <c r="B97" s="39" t="s">
        <v>36</v>
      </c>
      <c r="C97" s="39"/>
      <c r="D97" s="39"/>
      <c r="E97" s="39"/>
      <c r="F97" s="62"/>
      <c r="G97" s="41"/>
      <c r="H97" s="42"/>
      <c r="I97" s="40"/>
      <c r="J97" s="41"/>
      <c r="K97" s="42"/>
      <c r="L97" s="40"/>
      <c r="M97" s="41"/>
      <c r="N97" s="42"/>
      <c r="O97" s="40"/>
      <c r="P97" s="41"/>
      <c r="Q97" s="42"/>
    </row>
    <row r="98" spans="2:17" x14ac:dyDescent="0.25">
      <c r="B98" s="39" t="s">
        <v>37</v>
      </c>
      <c r="C98" s="39"/>
      <c r="D98" s="39"/>
      <c r="E98" s="39"/>
      <c r="F98" s="40"/>
      <c r="G98" s="41"/>
      <c r="H98" s="42"/>
      <c r="I98" s="40"/>
      <c r="J98" s="41"/>
      <c r="K98" s="42"/>
      <c r="L98" s="40"/>
      <c r="M98" s="41"/>
      <c r="N98" s="42"/>
      <c r="O98" s="40"/>
      <c r="P98" s="41"/>
      <c r="Q98" s="42"/>
    </row>
    <row r="99" spans="2:17" x14ac:dyDescent="0.25">
      <c r="B99" s="13" t="s">
        <v>44</v>
      </c>
    </row>
    <row r="101" spans="2:17" x14ac:dyDescent="0.25">
      <c r="B101" s="39" t="s">
        <v>45</v>
      </c>
      <c r="C101" s="39"/>
      <c r="D101" s="39"/>
      <c r="E101" s="39"/>
      <c r="F101" s="40"/>
      <c r="G101" s="41"/>
      <c r="H101" s="42"/>
      <c r="I101" s="40"/>
      <c r="J101" s="41"/>
      <c r="K101" s="42"/>
      <c r="L101" s="40"/>
      <c r="M101" s="41"/>
      <c r="N101" s="42"/>
      <c r="O101" s="40"/>
      <c r="P101" s="41"/>
      <c r="Q101" s="42"/>
    </row>
    <row r="102" spans="2:17" x14ac:dyDescent="0.25">
      <c r="B102" s="79" t="s">
        <v>46</v>
      </c>
      <c r="C102" s="79"/>
      <c r="D102" s="79"/>
      <c r="E102" s="79"/>
      <c r="F102" s="74"/>
      <c r="G102" s="75"/>
      <c r="H102" s="76"/>
      <c r="I102" s="74"/>
      <c r="J102" s="75"/>
      <c r="K102" s="76"/>
      <c r="L102" s="74"/>
      <c r="M102" s="75"/>
      <c r="N102" s="76"/>
      <c r="O102" s="74"/>
      <c r="P102" s="75"/>
      <c r="Q102" s="76"/>
    </row>
    <row r="103" spans="2:17" ht="15" customHeight="1" x14ac:dyDescent="0.25">
      <c r="B103" s="65" t="s">
        <v>47</v>
      </c>
      <c r="C103" s="66"/>
      <c r="D103" s="66"/>
      <c r="E103" s="80"/>
      <c r="F103" s="77"/>
      <c r="G103" s="63"/>
      <c r="H103" s="63"/>
      <c r="I103" s="63"/>
      <c r="J103" s="63"/>
      <c r="K103" s="63"/>
      <c r="L103" s="63"/>
      <c r="M103" s="63"/>
      <c r="N103" s="63"/>
      <c r="O103" s="63"/>
      <c r="P103" s="63"/>
      <c r="Q103" s="63"/>
    </row>
    <row r="104" spans="2:17" ht="30" customHeight="1" x14ac:dyDescent="0.25">
      <c r="B104" s="69"/>
      <c r="C104" s="70"/>
      <c r="D104" s="70"/>
      <c r="E104" s="81"/>
      <c r="F104" s="78"/>
      <c r="G104" s="64"/>
      <c r="H104" s="64"/>
      <c r="I104" s="64"/>
      <c r="J104" s="64"/>
      <c r="K104" s="64"/>
      <c r="L104" s="64"/>
      <c r="M104" s="64"/>
      <c r="N104" s="64"/>
      <c r="O104" s="64"/>
      <c r="P104" s="64"/>
      <c r="Q104" s="64"/>
    </row>
    <row r="105" spans="2:17" x14ac:dyDescent="0.25">
      <c r="B105" s="33"/>
      <c r="C105" s="33"/>
      <c r="D105" s="33"/>
      <c r="E105" s="33"/>
    </row>
    <row r="106" spans="2:17" ht="27" customHeight="1" x14ac:dyDescent="0.25">
      <c r="B106" s="82" t="s">
        <v>191</v>
      </c>
      <c r="C106" s="82"/>
      <c r="D106" s="82"/>
      <c r="E106" s="83"/>
      <c r="F106" s="84"/>
      <c r="G106" s="85"/>
      <c r="H106" s="86"/>
      <c r="I106" s="84"/>
      <c r="J106" s="85"/>
      <c r="K106" s="86"/>
      <c r="L106" s="84"/>
      <c r="M106" s="85"/>
      <c r="N106" s="86"/>
      <c r="O106" s="84"/>
      <c r="P106" s="85"/>
      <c r="Q106" s="86"/>
    </row>
    <row r="107" spans="2:17" x14ac:dyDescent="0.25">
      <c r="B107" s="82" t="s">
        <v>192</v>
      </c>
      <c r="C107" s="82"/>
      <c r="D107" s="82"/>
      <c r="E107" s="83"/>
      <c r="F107" s="40"/>
      <c r="G107" s="41"/>
      <c r="H107" s="42"/>
      <c r="I107" s="40"/>
      <c r="J107" s="41"/>
      <c r="K107" s="42"/>
      <c r="L107" s="40"/>
      <c r="M107" s="41"/>
      <c r="N107" s="42"/>
      <c r="O107" s="40"/>
      <c r="P107" s="41"/>
      <c r="Q107" s="42"/>
    </row>
    <row r="108" spans="2:17" x14ac:dyDescent="0.25">
      <c r="B108" s="33"/>
      <c r="C108" s="33"/>
      <c r="D108" s="33"/>
      <c r="E108" s="33"/>
      <c r="F108" s="133"/>
      <c r="G108" s="133"/>
      <c r="H108" s="133"/>
      <c r="I108" s="133"/>
      <c r="J108" s="133"/>
      <c r="K108" s="133"/>
      <c r="L108" s="133"/>
      <c r="M108" s="133"/>
      <c r="N108" s="133"/>
      <c r="O108" s="133"/>
      <c r="P108" s="133"/>
      <c r="Q108" s="133"/>
    </row>
    <row r="109" spans="2:17" ht="15" customHeight="1" x14ac:dyDescent="0.25">
      <c r="B109" s="39" t="s">
        <v>193</v>
      </c>
      <c r="C109" s="39"/>
      <c r="D109" s="39"/>
      <c r="E109" s="39"/>
      <c r="F109" s="40"/>
      <c r="G109" s="41"/>
      <c r="H109" s="42"/>
      <c r="I109" s="40"/>
      <c r="J109" s="41"/>
      <c r="K109" s="42"/>
      <c r="L109" s="40"/>
      <c r="M109" s="41"/>
      <c r="N109" s="42"/>
      <c r="O109" s="40"/>
      <c r="P109" s="41"/>
      <c r="Q109" s="42"/>
    </row>
    <row r="110" spans="2:17" x14ac:dyDescent="0.25">
      <c r="B110" s="39" t="s">
        <v>194</v>
      </c>
      <c r="C110" s="39"/>
      <c r="D110" s="39"/>
      <c r="E110" s="39"/>
      <c r="F110" s="40"/>
      <c r="G110" s="41"/>
      <c r="H110" s="42"/>
      <c r="I110" s="40"/>
      <c r="J110" s="41"/>
      <c r="K110" s="42"/>
      <c r="L110" s="40"/>
      <c r="M110" s="41"/>
      <c r="N110" s="42"/>
      <c r="O110" s="40"/>
      <c r="P110" s="41"/>
      <c r="Q110" s="42"/>
    </row>
    <row r="111" spans="2:17" ht="15" customHeight="1" x14ac:dyDescent="0.25">
      <c r="B111" s="39" t="s">
        <v>195</v>
      </c>
      <c r="C111" s="39"/>
      <c r="D111" s="39"/>
      <c r="E111" s="39"/>
      <c r="F111" s="40"/>
      <c r="G111" s="41"/>
      <c r="H111" s="42"/>
      <c r="I111" s="40"/>
      <c r="J111" s="41"/>
      <c r="K111" s="42"/>
      <c r="L111" s="40"/>
      <c r="M111" s="41"/>
      <c r="N111" s="42"/>
      <c r="O111" s="40"/>
      <c r="P111" s="41"/>
      <c r="Q111" s="42"/>
    </row>
    <row r="112" spans="2:17" x14ac:dyDescent="0.25">
      <c r="B112" s="39" t="s">
        <v>61</v>
      </c>
      <c r="C112" s="39"/>
      <c r="D112" s="39"/>
      <c r="E112" s="39"/>
      <c r="F112" s="40"/>
      <c r="G112" s="41"/>
      <c r="H112" s="42"/>
      <c r="I112" s="40"/>
      <c r="J112" s="41"/>
      <c r="K112" s="42"/>
      <c r="L112" s="40"/>
      <c r="M112" s="41"/>
      <c r="N112" s="42"/>
      <c r="O112" s="40"/>
      <c r="P112" s="41"/>
      <c r="Q112" s="42"/>
    </row>
    <row r="113" spans="2:19" ht="15" customHeight="1" x14ac:dyDescent="0.25">
      <c r="B113" s="39" t="s">
        <v>196</v>
      </c>
      <c r="C113" s="39"/>
      <c r="D113" s="39"/>
      <c r="E113" s="39"/>
      <c r="F113" s="40"/>
      <c r="G113" s="41"/>
      <c r="H113" s="42"/>
      <c r="I113" s="40"/>
      <c r="J113" s="41"/>
      <c r="K113" s="42"/>
      <c r="L113" s="40"/>
      <c r="M113" s="41"/>
      <c r="N113" s="42"/>
      <c r="O113" s="40"/>
      <c r="P113" s="41"/>
      <c r="Q113" s="42"/>
    </row>
    <row r="114" spans="2:19" x14ac:dyDescent="0.25">
      <c r="B114" s="39" t="s">
        <v>197</v>
      </c>
      <c r="C114" s="39"/>
      <c r="D114" s="39"/>
      <c r="E114" s="39"/>
      <c r="F114" s="40"/>
      <c r="G114" s="41"/>
      <c r="H114" s="42"/>
      <c r="I114" s="40"/>
      <c r="J114" s="41"/>
      <c r="K114" s="42"/>
      <c r="L114" s="40"/>
      <c r="M114" s="41"/>
      <c r="N114" s="42"/>
      <c r="O114" s="40"/>
      <c r="P114" s="41"/>
      <c r="Q114" s="42"/>
    </row>
    <row r="115" spans="2:19" x14ac:dyDescent="0.25">
      <c r="B115" s="39" t="s">
        <v>198</v>
      </c>
      <c r="C115" s="39"/>
      <c r="D115" s="39"/>
      <c r="E115" s="39"/>
      <c r="F115" s="40"/>
      <c r="G115" s="41"/>
      <c r="H115" s="42"/>
      <c r="I115" s="40"/>
      <c r="J115" s="41"/>
      <c r="K115" s="42"/>
      <c r="L115" s="40"/>
      <c r="M115" s="41"/>
      <c r="N115" s="42"/>
      <c r="O115" s="40"/>
      <c r="P115" s="41"/>
      <c r="Q115" s="42"/>
    </row>
    <row r="116" spans="2:19" x14ac:dyDescent="0.25">
      <c r="B116" s="39" t="s">
        <v>199</v>
      </c>
      <c r="C116" s="39"/>
      <c r="D116" s="39"/>
      <c r="E116" s="39"/>
      <c r="F116" s="168"/>
      <c r="G116" s="41"/>
      <c r="H116" s="42"/>
      <c r="I116" s="40"/>
      <c r="J116" s="41"/>
      <c r="K116" s="42"/>
      <c r="L116" s="40"/>
      <c r="M116" s="41"/>
      <c r="N116" s="42"/>
      <c r="O116" s="40"/>
      <c r="P116" s="41"/>
      <c r="Q116" s="42"/>
    </row>
    <row r="117" spans="2:19" x14ac:dyDescent="0.25">
      <c r="B117" s="13" t="s">
        <v>200</v>
      </c>
      <c r="C117" s="14"/>
      <c r="D117" s="14"/>
      <c r="E117" s="14"/>
      <c r="F117" s="34"/>
      <c r="G117" s="34"/>
      <c r="H117" s="34"/>
      <c r="I117" s="34"/>
      <c r="J117" s="34"/>
      <c r="K117" s="34"/>
      <c r="L117" s="34"/>
      <c r="M117" s="34"/>
      <c r="N117" s="34"/>
      <c r="O117" s="34"/>
      <c r="P117" s="34"/>
      <c r="Q117" s="34"/>
    </row>
    <row r="119" spans="2:19" ht="15" customHeight="1" x14ac:dyDescent="0.25">
      <c r="B119" s="65" t="s">
        <v>49</v>
      </c>
      <c r="C119" s="66"/>
      <c r="D119" s="66"/>
      <c r="E119" s="66"/>
      <c r="F119" s="71"/>
      <c r="G119" s="71"/>
      <c r="H119" s="71"/>
      <c r="I119" s="71"/>
      <c r="J119" s="71"/>
      <c r="K119" s="71"/>
      <c r="L119" s="71"/>
      <c r="M119" s="71"/>
      <c r="N119" s="71"/>
      <c r="O119" s="71"/>
      <c r="P119" s="71"/>
      <c r="Q119" s="71"/>
    </row>
    <row r="120" spans="2:19" x14ac:dyDescent="0.25">
      <c r="B120" s="67"/>
      <c r="C120" s="68"/>
      <c r="D120" s="68"/>
      <c r="E120" s="68"/>
      <c r="F120" s="72"/>
      <c r="G120" s="72"/>
      <c r="H120" s="72"/>
      <c r="I120" s="72"/>
      <c r="J120" s="72"/>
      <c r="K120" s="72"/>
      <c r="L120" s="72"/>
      <c r="M120" s="72"/>
      <c r="N120" s="72"/>
      <c r="O120" s="72"/>
      <c r="P120" s="72"/>
      <c r="Q120" s="72"/>
    </row>
    <row r="121" spans="2:19" x14ac:dyDescent="0.25">
      <c r="B121" s="67"/>
      <c r="C121" s="68"/>
      <c r="D121" s="68"/>
      <c r="E121" s="68"/>
      <c r="F121" s="72"/>
      <c r="G121" s="72"/>
      <c r="H121" s="72"/>
      <c r="I121" s="72"/>
      <c r="J121" s="72"/>
      <c r="K121" s="72"/>
      <c r="L121" s="72"/>
      <c r="M121" s="72"/>
      <c r="N121" s="72"/>
      <c r="O121" s="72"/>
      <c r="P121" s="72"/>
      <c r="Q121" s="72"/>
    </row>
    <row r="122" spans="2:19" x14ac:dyDescent="0.25">
      <c r="B122" s="67"/>
      <c r="C122" s="68"/>
      <c r="D122" s="68"/>
      <c r="E122" s="68"/>
      <c r="F122" s="72"/>
      <c r="G122" s="72"/>
      <c r="H122" s="72"/>
      <c r="I122" s="72"/>
      <c r="J122" s="72"/>
      <c r="K122" s="72"/>
      <c r="L122" s="72"/>
      <c r="M122" s="72"/>
      <c r="N122" s="72"/>
      <c r="O122" s="72"/>
      <c r="P122" s="72"/>
      <c r="Q122" s="72"/>
    </row>
    <row r="123" spans="2:19" x14ac:dyDescent="0.25">
      <c r="B123" s="67"/>
      <c r="C123" s="68"/>
      <c r="D123" s="68"/>
      <c r="E123" s="68"/>
      <c r="F123" s="72"/>
      <c r="G123" s="72"/>
      <c r="H123" s="72"/>
      <c r="I123" s="72"/>
      <c r="J123" s="72"/>
      <c r="K123" s="72"/>
      <c r="L123" s="72"/>
      <c r="M123" s="72"/>
      <c r="N123" s="72"/>
      <c r="O123" s="72"/>
      <c r="P123" s="72"/>
      <c r="Q123" s="72"/>
    </row>
    <row r="124" spans="2:19" x14ac:dyDescent="0.25">
      <c r="B124" s="67"/>
      <c r="C124" s="68"/>
      <c r="D124" s="68"/>
      <c r="E124" s="68"/>
      <c r="F124" s="72"/>
      <c r="G124" s="72"/>
      <c r="H124" s="72"/>
      <c r="I124" s="72"/>
      <c r="J124" s="72"/>
      <c r="K124" s="72"/>
      <c r="L124" s="72"/>
      <c r="M124" s="72"/>
      <c r="N124" s="72"/>
      <c r="O124" s="72"/>
      <c r="P124" s="72"/>
      <c r="Q124" s="72"/>
    </row>
    <row r="125" spans="2:19" ht="28.5" customHeight="1" x14ac:dyDescent="0.25">
      <c r="B125" s="69"/>
      <c r="C125" s="70"/>
      <c r="D125" s="70"/>
      <c r="E125" s="70"/>
      <c r="F125" s="73"/>
      <c r="G125" s="73"/>
      <c r="H125" s="73"/>
      <c r="I125" s="73"/>
      <c r="J125" s="73"/>
      <c r="K125" s="73"/>
      <c r="L125" s="73"/>
      <c r="M125" s="73"/>
      <c r="N125" s="73"/>
      <c r="O125" s="73"/>
      <c r="P125" s="73"/>
      <c r="Q125" s="73"/>
    </row>
    <row r="126" spans="2:19" x14ac:dyDescent="0.25">
      <c r="B126" s="87" t="s">
        <v>50</v>
      </c>
      <c r="C126" s="88"/>
      <c r="D126" s="88"/>
      <c r="E126" s="89"/>
      <c r="F126" s="90"/>
      <c r="G126" s="90"/>
      <c r="H126" s="90"/>
      <c r="I126" s="91"/>
      <c r="J126" s="91"/>
      <c r="K126" s="91"/>
      <c r="L126" s="91"/>
      <c r="M126" s="91"/>
      <c r="N126" s="91"/>
      <c r="O126" s="91"/>
      <c r="P126" s="91"/>
      <c r="Q126" s="91"/>
    </row>
    <row r="127" spans="2:19" ht="15" customHeight="1" x14ac:dyDescent="0.25">
      <c r="B127" s="92" t="s">
        <v>51</v>
      </c>
      <c r="C127" s="92"/>
      <c r="D127" s="92"/>
      <c r="E127" s="92"/>
      <c r="F127" s="95"/>
      <c r="G127" s="95"/>
      <c r="H127" s="95"/>
      <c r="I127" s="95"/>
      <c r="J127" s="95"/>
      <c r="K127" s="95"/>
      <c r="L127" s="95"/>
      <c r="M127" s="95"/>
      <c r="N127" s="95"/>
      <c r="O127" s="95"/>
      <c r="P127" s="95"/>
      <c r="Q127" s="95"/>
      <c r="R127" s="12" t="s">
        <v>25</v>
      </c>
    </row>
    <row r="128" spans="2:19" x14ac:dyDescent="0.25">
      <c r="B128" s="93"/>
      <c r="C128" s="93"/>
      <c r="D128" s="93"/>
      <c r="E128" s="93"/>
      <c r="F128" s="96"/>
      <c r="G128" s="96"/>
      <c r="H128" s="96"/>
      <c r="I128" s="96"/>
      <c r="J128" s="96"/>
      <c r="K128" s="96"/>
      <c r="L128" s="96"/>
      <c r="M128" s="96"/>
      <c r="N128" s="96"/>
      <c r="O128" s="96"/>
      <c r="P128" s="96"/>
      <c r="Q128" s="96"/>
      <c r="R128" s="56" t="s">
        <v>140</v>
      </c>
      <c r="S128" s="56"/>
    </row>
    <row r="129" spans="2:29" x14ac:dyDescent="0.25">
      <c r="B129" s="93"/>
      <c r="C129" s="93"/>
      <c r="D129" s="93"/>
      <c r="E129" s="93"/>
      <c r="F129" s="96"/>
      <c r="G129" s="96"/>
      <c r="H129" s="96"/>
      <c r="I129" s="96"/>
      <c r="J129" s="96"/>
      <c r="K129" s="96"/>
      <c r="L129" s="96"/>
      <c r="M129" s="96"/>
      <c r="N129" s="96"/>
      <c r="O129" s="96"/>
      <c r="P129" s="96"/>
      <c r="Q129" s="96"/>
      <c r="R129" s="56"/>
      <c r="S129" s="56"/>
    </row>
    <row r="130" spans="2:29" x14ac:dyDescent="0.25">
      <c r="B130" s="93"/>
      <c r="C130" s="93"/>
      <c r="D130" s="93"/>
      <c r="E130" s="93"/>
      <c r="F130" s="96"/>
      <c r="G130" s="96"/>
      <c r="H130" s="96"/>
      <c r="I130" s="96"/>
      <c r="J130" s="96"/>
      <c r="K130" s="96"/>
      <c r="L130" s="96"/>
      <c r="M130" s="96"/>
      <c r="N130" s="96"/>
      <c r="O130" s="96"/>
      <c r="P130" s="96"/>
      <c r="Q130" s="96"/>
      <c r="R130" s="56"/>
      <c r="S130" s="56"/>
    </row>
    <row r="131" spans="2:29" x14ac:dyDescent="0.25">
      <c r="B131" s="93"/>
      <c r="C131" s="93"/>
      <c r="D131" s="93"/>
      <c r="E131" s="93"/>
      <c r="F131" s="96"/>
      <c r="G131" s="96"/>
      <c r="H131" s="96"/>
      <c r="I131" s="96"/>
      <c r="J131" s="96"/>
      <c r="K131" s="96"/>
      <c r="L131" s="96"/>
      <c r="M131" s="96"/>
      <c r="N131" s="96"/>
      <c r="O131" s="96"/>
      <c r="P131" s="96"/>
      <c r="Q131" s="96"/>
      <c r="R131" s="56"/>
      <c r="S131" s="56"/>
    </row>
    <row r="132" spans="2:29" x14ac:dyDescent="0.25">
      <c r="B132" s="94"/>
      <c r="C132" s="94"/>
      <c r="D132" s="94"/>
      <c r="E132" s="94"/>
      <c r="F132" s="97"/>
      <c r="G132" s="97"/>
      <c r="H132" s="97"/>
      <c r="I132" s="97"/>
      <c r="J132" s="97"/>
      <c r="K132" s="97"/>
      <c r="L132" s="97"/>
      <c r="M132" s="97"/>
      <c r="N132" s="97"/>
      <c r="O132" s="97"/>
      <c r="P132" s="97"/>
      <c r="Q132" s="97"/>
      <c r="R132" s="56"/>
      <c r="S132" s="56"/>
    </row>
    <row r="134" spans="2:29" x14ac:dyDescent="0.25">
      <c r="B134" s="1" t="s">
        <v>52</v>
      </c>
      <c r="C134" s="1"/>
      <c r="D134" s="1"/>
      <c r="E134" s="1"/>
      <c r="F134" s="1"/>
      <c r="G134" s="1"/>
      <c r="H134" s="1"/>
      <c r="I134" s="1"/>
      <c r="J134" s="1"/>
      <c r="K134" s="1"/>
      <c r="L134" s="1"/>
      <c r="M134" s="1"/>
      <c r="N134" s="1"/>
      <c r="O134" s="1"/>
      <c r="P134" s="1"/>
      <c r="Q134" s="1"/>
    </row>
    <row r="136" spans="2:29" x14ac:dyDescent="0.25">
      <c r="B136" s="39" t="s">
        <v>53</v>
      </c>
      <c r="C136" s="39"/>
      <c r="D136" s="39"/>
      <c r="E136" s="39"/>
      <c r="F136" s="74"/>
      <c r="G136" s="75"/>
      <c r="H136" s="76"/>
      <c r="I136" s="74"/>
      <c r="J136" s="75"/>
      <c r="K136" s="76"/>
      <c r="L136" s="74"/>
      <c r="M136" s="75"/>
      <c r="N136" s="76"/>
      <c r="O136" s="74"/>
      <c r="P136" s="75"/>
      <c r="Q136" s="76"/>
    </row>
    <row r="137" spans="2:29" x14ac:dyDescent="0.25">
      <c r="B137" s="39" t="s">
        <v>54</v>
      </c>
      <c r="C137" s="39"/>
      <c r="D137" s="39"/>
      <c r="E137" s="39"/>
      <c r="F137" s="74"/>
      <c r="G137" s="75"/>
      <c r="H137" s="76"/>
      <c r="I137" s="74"/>
      <c r="J137" s="75"/>
      <c r="K137" s="76"/>
      <c r="L137" s="74"/>
      <c r="M137" s="75"/>
      <c r="N137" s="76"/>
      <c r="O137" s="74"/>
      <c r="P137" s="75"/>
      <c r="Q137" s="76"/>
    </row>
    <row r="138" spans="2:29" ht="54" customHeight="1" x14ac:dyDescent="0.25">
      <c r="B138" s="105" t="s">
        <v>55</v>
      </c>
      <c r="C138" s="106"/>
      <c r="D138" s="106"/>
      <c r="E138" s="107"/>
      <c r="F138" s="100"/>
      <c r="G138" s="101"/>
      <c r="H138" s="102"/>
      <c r="I138" s="100"/>
      <c r="J138" s="101"/>
      <c r="K138" s="102"/>
      <c r="L138" s="100"/>
      <c r="M138" s="101"/>
      <c r="N138" s="102"/>
      <c r="O138" s="100"/>
      <c r="P138" s="101"/>
      <c r="Q138" s="102"/>
    </row>
    <row r="139" spans="2:29" x14ac:dyDescent="0.25">
      <c r="B139" s="39" t="s">
        <v>45</v>
      </c>
      <c r="C139" s="39"/>
      <c r="D139" s="39"/>
      <c r="E139" s="39"/>
      <c r="F139" s="74"/>
      <c r="G139" s="75"/>
      <c r="H139" s="76"/>
      <c r="I139" s="74"/>
      <c r="J139" s="75"/>
      <c r="K139" s="76"/>
      <c r="L139" s="74"/>
      <c r="M139" s="75"/>
      <c r="N139" s="76"/>
      <c r="O139" s="74"/>
      <c r="P139" s="75"/>
      <c r="Q139" s="76"/>
    </row>
    <row r="140" spans="2:29" x14ac:dyDescent="0.25">
      <c r="B140" s="39" t="s">
        <v>56</v>
      </c>
      <c r="C140" s="39"/>
      <c r="D140" s="39"/>
      <c r="E140" s="39"/>
      <c r="F140" s="74"/>
      <c r="G140" s="75"/>
      <c r="H140" s="76"/>
      <c r="I140" s="74"/>
      <c r="J140" s="75"/>
      <c r="K140" s="76"/>
      <c r="L140" s="74"/>
      <c r="M140" s="75"/>
      <c r="N140" s="76"/>
      <c r="O140" s="74"/>
      <c r="P140" s="75"/>
      <c r="Q140" s="76"/>
    </row>
    <row r="141" spans="2:29" x14ac:dyDescent="0.25">
      <c r="B141" s="98" t="s">
        <v>57</v>
      </c>
      <c r="C141" s="98"/>
      <c r="D141" s="98"/>
      <c r="E141" s="99"/>
      <c r="F141" s="103"/>
      <c r="G141" s="41"/>
      <c r="H141" s="42"/>
      <c r="I141" s="40"/>
      <c r="J141" s="41"/>
      <c r="K141" s="42"/>
      <c r="L141" s="40"/>
      <c r="M141" s="41"/>
      <c r="N141" s="42"/>
      <c r="O141" s="40"/>
      <c r="P141" s="41"/>
      <c r="Q141" s="104"/>
    </row>
    <row r="143" spans="2:29" x14ac:dyDescent="0.25">
      <c r="B143" s="1" t="s">
        <v>58</v>
      </c>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row>
    <row r="145" spans="2:29" s="14" customFormat="1" ht="12.75" x14ac:dyDescent="0.2">
      <c r="B145" s="108" t="s">
        <v>59</v>
      </c>
      <c r="C145" s="108"/>
      <c r="D145" s="108"/>
      <c r="E145" s="108"/>
      <c r="F145" s="108" t="s">
        <v>60</v>
      </c>
      <c r="G145" s="108"/>
      <c r="H145" s="108"/>
      <c r="I145" s="108" t="s">
        <v>61</v>
      </c>
      <c r="J145" s="108"/>
      <c r="K145" s="108"/>
      <c r="L145" s="108" t="s">
        <v>62</v>
      </c>
      <c r="M145" s="108"/>
      <c r="N145" s="108"/>
      <c r="O145" s="108" t="s">
        <v>63</v>
      </c>
      <c r="P145" s="108"/>
      <c r="Q145" s="108"/>
      <c r="R145" s="29" t="s">
        <v>64</v>
      </c>
      <c r="S145" s="29" t="s">
        <v>76</v>
      </c>
      <c r="T145" s="29" t="s">
        <v>77</v>
      </c>
      <c r="U145" s="29" t="s">
        <v>78</v>
      </c>
      <c r="V145" s="29" t="s">
        <v>79</v>
      </c>
      <c r="W145" s="29" t="s">
        <v>80</v>
      </c>
      <c r="X145" s="29" t="s">
        <v>81</v>
      </c>
      <c r="Y145" s="29" t="s">
        <v>82</v>
      </c>
      <c r="Z145" s="29" t="s">
        <v>83</v>
      </c>
      <c r="AA145" s="29" t="s">
        <v>84</v>
      </c>
      <c r="AB145" s="29" t="s">
        <v>85</v>
      </c>
      <c r="AC145" s="29" t="s">
        <v>137</v>
      </c>
    </row>
    <row r="146" spans="2:29" x14ac:dyDescent="0.25">
      <c r="B146" s="110"/>
      <c r="C146" s="110"/>
      <c r="D146" s="110"/>
      <c r="E146" s="110"/>
      <c r="F146" s="110"/>
      <c r="G146" s="110"/>
      <c r="H146" s="110"/>
      <c r="I146" s="110"/>
      <c r="J146" s="110"/>
      <c r="K146" s="110"/>
      <c r="L146" s="110"/>
      <c r="M146" s="110"/>
      <c r="N146" s="110"/>
      <c r="O146" s="110"/>
      <c r="P146" s="110"/>
      <c r="Q146" s="110"/>
      <c r="R146" s="25"/>
      <c r="S146" s="25"/>
      <c r="T146" s="26"/>
      <c r="U146" s="27"/>
      <c r="V146" s="27"/>
      <c r="W146" s="25"/>
      <c r="X146" s="25"/>
      <c r="Y146" s="27"/>
      <c r="Z146" s="27"/>
      <c r="AA146" s="27"/>
      <c r="AB146" s="27"/>
      <c r="AC146" s="28">
        <f>MIN(Y146,Z146)</f>
        <v>0</v>
      </c>
    </row>
    <row r="147" spans="2:29" x14ac:dyDescent="0.25">
      <c r="B147" s="109"/>
      <c r="C147" s="109"/>
      <c r="D147" s="109"/>
      <c r="E147" s="109"/>
      <c r="F147" s="109"/>
      <c r="G147" s="109"/>
      <c r="H147" s="109"/>
      <c r="I147" s="109"/>
      <c r="J147" s="109"/>
      <c r="K147" s="109"/>
      <c r="L147" s="109"/>
      <c r="M147" s="109"/>
      <c r="N147" s="109"/>
      <c r="O147" s="109"/>
      <c r="P147" s="109"/>
      <c r="Q147" s="109"/>
      <c r="R147" s="15"/>
      <c r="S147" s="15"/>
      <c r="T147" s="24"/>
      <c r="U147" s="16"/>
      <c r="V147" s="16"/>
      <c r="W147" s="15"/>
      <c r="X147" s="15"/>
      <c r="Y147" s="16"/>
      <c r="Z147" s="16"/>
      <c r="AA147" s="16"/>
      <c r="AB147" s="16"/>
      <c r="AC147" s="20">
        <f t="shared" ref="AC147:AC161" si="0">MIN(Y147,Z147)</f>
        <v>0</v>
      </c>
    </row>
    <row r="148" spans="2:29" x14ac:dyDescent="0.25">
      <c r="B148" s="109"/>
      <c r="C148" s="109"/>
      <c r="D148" s="109"/>
      <c r="E148" s="109"/>
      <c r="F148" s="109"/>
      <c r="G148" s="109"/>
      <c r="H148" s="109"/>
      <c r="I148" s="109"/>
      <c r="J148" s="109"/>
      <c r="K148" s="109"/>
      <c r="L148" s="109"/>
      <c r="M148" s="109"/>
      <c r="N148" s="109"/>
      <c r="O148" s="109"/>
      <c r="P148" s="109"/>
      <c r="Q148" s="109"/>
      <c r="R148" s="15"/>
      <c r="S148" s="15"/>
      <c r="T148" s="24"/>
      <c r="U148" s="16"/>
      <c r="V148" s="16"/>
      <c r="W148" s="15"/>
      <c r="X148" s="15"/>
      <c r="Y148" s="16"/>
      <c r="Z148" s="16"/>
      <c r="AA148" s="16"/>
      <c r="AB148" s="16"/>
      <c r="AC148" s="20">
        <f t="shared" si="0"/>
        <v>0</v>
      </c>
    </row>
    <row r="149" spans="2:29" x14ac:dyDescent="0.25">
      <c r="B149" s="109"/>
      <c r="C149" s="109"/>
      <c r="D149" s="109"/>
      <c r="E149" s="109"/>
      <c r="F149" s="109"/>
      <c r="G149" s="109"/>
      <c r="H149" s="109"/>
      <c r="I149" s="109"/>
      <c r="J149" s="109"/>
      <c r="K149" s="109"/>
      <c r="L149" s="109"/>
      <c r="M149" s="109"/>
      <c r="N149" s="109"/>
      <c r="O149" s="109"/>
      <c r="P149" s="109"/>
      <c r="Q149" s="109"/>
      <c r="R149" s="15"/>
      <c r="S149" s="15"/>
      <c r="T149" s="24"/>
      <c r="U149" s="16"/>
      <c r="V149" s="16"/>
      <c r="W149" s="15"/>
      <c r="X149" s="15"/>
      <c r="Y149" s="16"/>
      <c r="Z149" s="16"/>
      <c r="AA149" s="16"/>
      <c r="AB149" s="16"/>
      <c r="AC149" s="20">
        <f t="shared" si="0"/>
        <v>0</v>
      </c>
    </row>
    <row r="150" spans="2:29" x14ac:dyDescent="0.25">
      <c r="B150" s="109"/>
      <c r="C150" s="109"/>
      <c r="D150" s="109"/>
      <c r="E150" s="109"/>
      <c r="F150" s="109"/>
      <c r="G150" s="109"/>
      <c r="H150" s="109"/>
      <c r="I150" s="109"/>
      <c r="J150" s="109"/>
      <c r="K150" s="109"/>
      <c r="L150" s="109"/>
      <c r="M150" s="109"/>
      <c r="N150" s="109"/>
      <c r="O150" s="109"/>
      <c r="P150" s="109"/>
      <c r="Q150" s="109"/>
      <c r="R150" s="15"/>
      <c r="S150" s="15"/>
      <c r="T150" s="24"/>
      <c r="U150" s="16"/>
      <c r="V150" s="16"/>
      <c r="W150" s="15"/>
      <c r="X150" s="15"/>
      <c r="Y150" s="16"/>
      <c r="Z150" s="16"/>
      <c r="AA150" s="16"/>
      <c r="AB150" s="16"/>
      <c r="AC150" s="20">
        <f t="shared" si="0"/>
        <v>0</v>
      </c>
    </row>
    <row r="151" spans="2:29" x14ac:dyDescent="0.25">
      <c r="B151" s="109"/>
      <c r="C151" s="109"/>
      <c r="D151" s="109"/>
      <c r="E151" s="109"/>
      <c r="F151" s="109"/>
      <c r="G151" s="109"/>
      <c r="H151" s="109"/>
      <c r="I151" s="109"/>
      <c r="J151" s="109"/>
      <c r="K151" s="109"/>
      <c r="L151" s="109"/>
      <c r="M151" s="109"/>
      <c r="N151" s="109"/>
      <c r="O151" s="109"/>
      <c r="P151" s="109"/>
      <c r="Q151" s="109"/>
      <c r="R151" s="15"/>
      <c r="S151" s="15"/>
      <c r="T151" s="24"/>
      <c r="U151" s="16"/>
      <c r="V151" s="16"/>
      <c r="W151" s="15"/>
      <c r="X151" s="15"/>
      <c r="Y151" s="16"/>
      <c r="Z151" s="16"/>
      <c r="AA151" s="16"/>
      <c r="AB151" s="16"/>
      <c r="AC151" s="20">
        <f t="shared" si="0"/>
        <v>0</v>
      </c>
    </row>
    <row r="152" spans="2:29" x14ac:dyDescent="0.25">
      <c r="B152" s="109"/>
      <c r="C152" s="109"/>
      <c r="D152" s="109"/>
      <c r="E152" s="109"/>
      <c r="F152" s="109"/>
      <c r="G152" s="109"/>
      <c r="H152" s="109"/>
      <c r="I152" s="109"/>
      <c r="J152" s="109"/>
      <c r="K152" s="109"/>
      <c r="L152" s="109"/>
      <c r="M152" s="109"/>
      <c r="N152" s="109"/>
      <c r="O152" s="109"/>
      <c r="P152" s="109"/>
      <c r="Q152" s="109"/>
      <c r="R152" s="15"/>
      <c r="S152" s="15"/>
      <c r="T152" s="24"/>
      <c r="U152" s="16"/>
      <c r="V152" s="16"/>
      <c r="W152" s="15"/>
      <c r="X152" s="15"/>
      <c r="Y152" s="16"/>
      <c r="Z152" s="16"/>
      <c r="AA152" s="16"/>
      <c r="AB152" s="16"/>
      <c r="AC152" s="20">
        <f t="shared" si="0"/>
        <v>0</v>
      </c>
    </row>
    <row r="153" spans="2:29" x14ac:dyDescent="0.25">
      <c r="B153" s="109"/>
      <c r="C153" s="109"/>
      <c r="D153" s="109"/>
      <c r="E153" s="109"/>
      <c r="F153" s="109"/>
      <c r="G153" s="109"/>
      <c r="H153" s="109"/>
      <c r="I153" s="109"/>
      <c r="J153" s="109"/>
      <c r="K153" s="109"/>
      <c r="L153" s="109"/>
      <c r="M153" s="109"/>
      <c r="N153" s="109"/>
      <c r="O153" s="109"/>
      <c r="P153" s="109"/>
      <c r="Q153" s="109"/>
      <c r="R153" s="15"/>
      <c r="S153" s="15"/>
      <c r="T153" s="24"/>
      <c r="U153" s="16"/>
      <c r="V153" s="16"/>
      <c r="W153" s="15"/>
      <c r="X153" s="15"/>
      <c r="Y153" s="16"/>
      <c r="Z153" s="16"/>
      <c r="AA153" s="16"/>
      <c r="AB153" s="16"/>
      <c r="AC153" s="20">
        <f t="shared" si="0"/>
        <v>0</v>
      </c>
    </row>
    <row r="154" spans="2:29" x14ac:dyDescent="0.25">
      <c r="B154" s="109"/>
      <c r="C154" s="109"/>
      <c r="D154" s="109"/>
      <c r="E154" s="109"/>
      <c r="F154" s="109"/>
      <c r="G154" s="109"/>
      <c r="H154" s="109"/>
      <c r="I154" s="109"/>
      <c r="J154" s="109"/>
      <c r="K154" s="109"/>
      <c r="L154" s="109"/>
      <c r="M154" s="109"/>
      <c r="N154" s="109"/>
      <c r="O154" s="109"/>
      <c r="P154" s="109"/>
      <c r="Q154" s="109"/>
      <c r="R154" s="15"/>
      <c r="S154" s="15"/>
      <c r="T154" s="24"/>
      <c r="U154" s="16"/>
      <c r="V154" s="16"/>
      <c r="W154" s="15"/>
      <c r="X154" s="15"/>
      <c r="Y154" s="16"/>
      <c r="Z154" s="16"/>
      <c r="AA154" s="16"/>
      <c r="AB154" s="16"/>
      <c r="AC154" s="20">
        <f t="shared" si="0"/>
        <v>0</v>
      </c>
    </row>
    <row r="155" spans="2:29" x14ac:dyDescent="0.25">
      <c r="B155" s="109"/>
      <c r="C155" s="109"/>
      <c r="D155" s="109"/>
      <c r="E155" s="109"/>
      <c r="F155" s="109"/>
      <c r="G155" s="109"/>
      <c r="H155" s="109"/>
      <c r="I155" s="109"/>
      <c r="J155" s="109"/>
      <c r="K155" s="109"/>
      <c r="L155" s="109"/>
      <c r="M155" s="109"/>
      <c r="N155" s="109"/>
      <c r="O155" s="109"/>
      <c r="P155" s="109"/>
      <c r="Q155" s="109"/>
      <c r="R155" s="15"/>
      <c r="S155" s="15"/>
      <c r="T155" s="24"/>
      <c r="U155" s="16"/>
      <c r="V155" s="16"/>
      <c r="W155" s="15"/>
      <c r="X155" s="15"/>
      <c r="Y155" s="16"/>
      <c r="Z155" s="16"/>
      <c r="AA155" s="16"/>
      <c r="AB155" s="16"/>
      <c r="AC155" s="20">
        <f t="shared" si="0"/>
        <v>0</v>
      </c>
    </row>
    <row r="156" spans="2:29" x14ac:dyDescent="0.25">
      <c r="B156" s="109"/>
      <c r="C156" s="109"/>
      <c r="D156" s="109"/>
      <c r="E156" s="109"/>
      <c r="F156" s="109"/>
      <c r="G156" s="109"/>
      <c r="H156" s="109"/>
      <c r="I156" s="109"/>
      <c r="J156" s="109"/>
      <c r="K156" s="109"/>
      <c r="L156" s="109"/>
      <c r="M156" s="109"/>
      <c r="N156" s="109"/>
      <c r="O156" s="109"/>
      <c r="P156" s="109"/>
      <c r="Q156" s="109"/>
      <c r="R156" s="15"/>
      <c r="S156" s="15"/>
      <c r="T156" s="24"/>
      <c r="U156" s="16"/>
      <c r="V156" s="16"/>
      <c r="W156" s="15"/>
      <c r="X156" s="15"/>
      <c r="Y156" s="16"/>
      <c r="Z156" s="16"/>
      <c r="AA156" s="16"/>
      <c r="AB156" s="16"/>
      <c r="AC156" s="20">
        <f t="shared" si="0"/>
        <v>0</v>
      </c>
    </row>
    <row r="157" spans="2:29" x14ac:dyDescent="0.25">
      <c r="B157" s="109"/>
      <c r="C157" s="109"/>
      <c r="D157" s="109"/>
      <c r="E157" s="109"/>
      <c r="F157" s="109"/>
      <c r="G157" s="109"/>
      <c r="H157" s="109"/>
      <c r="I157" s="109"/>
      <c r="J157" s="109"/>
      <c r="K157" s="109"/>
      <c r="L157" s="109"/>
      <c r="M157" s="109"/>
      <c r="N157" s="109"/>
      <c r="O157" s="109"/>
      <c r="P157" s="109"/>
      <c r="Q157" s="109"/>
      <c r="R157" s="15"/>
      <c r="S157" s="15"/>
      <c r="T157" s="24"/>
      <c r="U157" s="16"/>
      <c r="V157" s="16"/>
      <c r="W157" s="15"/>
      <c r="X157" s="15"/>
      <c r="Y157" s="16"/>
      <c r="Z157" s="16"/>
      <c r="AA157" s="16"/>
      <c r="AB157" s="16"/>
      <c r="AC157" s="20">
        <f t="shared" si="0"/>
        <v>0</v>
      </c>
    </row>
    <row r="158" spans="2:29" x14ac:dyDescent="0.25">
      <c r="B158" s="109"/>
      <c r="C158" s="109"/>
      <c r="D158" s="109"/>
      <c r="E158" s="109"/>
      <c r="F158" s="109"/>
      <c r="G158" s="109"/>
      <c r="H158" s="109"/>
      <c r="I158" s="109"/>
      <c r="J158" s="109"/>
      <c r="K158" s="109"/>
      <c r="L158" s="109"/>
      <c r="M158" s="109"/>
      <c r="N158" s="109"/>
      <c r="O158" s="109"/>
      <c r="P158" s="109"/>
      <c r="Q158" s="109"/>
      <c r="R158" s="15"/>
      <c r="S158" s="15"/>
      <c r="T158" s="24"/>
      <c r="U158" s="16"/>
      <c r="V158" s="16"/>
      <c r="W158" s="15"/>
      <c r="X158" s="15"/>
      <c r="Y158" s="16"/>
      <c r="Z158" s="16"/>
      <c r="AA158" s="16"/>
      <c r="AB158" s="16"/>
      <c r="AC158" s="20">
        <f t="shared" si="0"/>
        <v>0</v>
      </c>
    </row>
    <row r="159" spans="2:29" x14ac:dyDescent="0.25">
      <c r="B159" s="109"/>
      <c r="C159" s="109"/>
      <c r="D159" s="109"/>
      <c r="E159" s="109"/>
      <c r="F159" s="109"/>
      <c r="G159" s="109"/>
      <c r="H159" s="109"/>
      <c r="I159" s="109"/>
      <c r="J159" s="109"/>
      <c r="K159" s="109"/>
      <c r="L159" s="109"/>
      <c r="M159" s="109"/>
      <c r="N159" s="109"/>
      <c r="O159" s="109"/>
      <c r="P159" s="109"/>
      <c r="Q159" s="109"/>
      <c r="R159" s="15"/>
      <c r="S159" s="15"/>
      <c r="T159" s="24"/>
      <c r="U159" s="16"/>
      <c r="V159" s="16"/>
      <c r="W159" s="15"/>
      <c r="X159" s="15"/>
      <c r="Y159" s="16"/>
      <c r="Z159" s="16"/>
      <c r="AA159" s="16"/>
      <c r="AB159" s="16"/>
      <c r="AC159" s="20">
        <f t="shared" si="0"/>
        <v>0</v>
      </c>
    </row>
    <row r="160" spans="2:29" x14ac:dyDescent="0.25">
      <c r="B160" s="109"/>
      <c r="C160" s="109"/>
      <c r="D160" s="109"/>
      <c r="E160" s="109"/>
      <c r="F160" s="109"/>
      <c r="G160" s="109"/>
      <c r="H160" s="109"/>
      <c r="I160" s="109"/>
      <c r="J160" s="109"/>
      <c r="K160" s="109"/>
      <c r="L160" s="109"/>
      <c r="M160" s="109"/>
      <c r="N160" s="109"/>
      <c r="O160" s="109"/>
      <c r="P160" s="109"/>
      <c r="Q160" s="109"/>
      <c r="R160" s="15"/>
      <c r="S160" s="15"/>
      <c r="T160" s="24"/>
      <c r="U160" s="16"/>
      <c r="V160" s="16"/>
      <c r="W160" s="15"/>
      <c r="X160" s="15"/>
      <c r="Y160" s="16"/>
      <c r="Z160" s="16"/>
      <c r="AA160" s="16"/>
      <c r="AB160" s="16"/>
      <c r="AC160" s="20">
        <f t="shared" si="0"/>
        <v>0</v>
      </c>
    </row>
    <row r="161" spans="2:29" x14ac:dyDescent="0.25">
      <c r="B161" s="109"/>
      <c r="C161" s="109"/>
      <c r="D161" s="109"/>
      <c r="E161" s="109"/>
      <c r="F161" s="109"/>
      <c r="G161" s="109"/>
      <c r="H161" s="109"/>
      <c r="I161" s="109"/>
      <c r="J161" s="109"/>
      <c r="K161" s="109"/>
      <c r="L161" s="109"/>
      <c r="M161" s="109"/>
      <c r="N161" s="109"/>
      <c r="O161" s="109"/>
      <c r="P161" s="109"/>
      <c r="Q161" s="109"/>
      <c r="R161" s="15"/>
      <c r="S161" s="15"/>
      <c r="T161" s="24"/>
      <c r="U161" s="16"/>
      <c r="V161" s="16"/>
      <c r="W161" s="15"/>
      <c r="X161" s="15"/>
      <c r="Y161" s="16"/>
      <c r="Z161" s="16"/>
      <c r="AA161" s="16"/>
      <c r="AB161" s="16"/>
      <c r="AC161" s="20">
        <f t="shared" si="0"/>
        <v>0</v>
      </c>
    </row>
    <row r="162" spans="2:29" x14ac:dyDescent="0.25">
      <c r="B162" s="136" t="s">
        <v>99</v>
      </c>
      <c r="C162" s="136"/>
      <c r="D162" s="136"/>
      <c r="E162" s="136"/>
      <c r="F162" s="137"/>
      <c r="G162" s="137"/>
      <c r="H162" s="137"/>
      <c r="I162" s="137"/>
      <c r="J162" s="137"/>
      <c r="K162" s="137"/>
      <c r="L162" s="137"/>
      <c r="M162" s="137"/>
      <c r="N162" s="137"/>
      <c r="O162" s="137"/>
      <c r="P162" s="137"/>
      <c r="Q162" s="137"/>
      <c r="R162" s="19"/>
      <c r="S162" s="19"/>
      <c r="T162" s="19"/>
      <c r="U162" s="21">
        <f>SUM(U146:U161)</f>
        <v>0</v>
      </c>
      <c r="V162" s="21">
        <f>SUM(V146:V161)</f>
        <v>0</v>
      </c>
      <c r="W162" s="19"/>
      <c r="X162" s="19"/>
      <c r="Y162" s="21">
        <f>SUM(Y146:Y161)</f>
        <v>0</v>
      </c>
      <c r="Z162" s="21">
        <f>SUM(Z146:Z161)</f>
        <v>0</v>
      </c>
      <c r="AA162" s="21">
        <f>SUM(AA146:AA161)</f>
        <v>0</v>
      </c>
      <c r="AB162" s="21">
        <f>SUM(AB146:AB161)</f>
        <v>0</v>
      </c>
      <c r="AC162" s="21">
        <f>SUM(AC146:AC161)</f>
        <v>0</v>
      </c>
    </row>
    <row r="164" spans="2:29" x14ac:dyDescent="0.25">
      <c r="B164" s="1" t="s">
        <v>110</v>
      </c>
      <c r="C164" s="1"/>
      <c r="D164" s="1"/>
      <c r="E164" s="1"/>
      <c r="F164" s="1"/>
      <c r="G164" s="1"/>
      <c r="H164" s="1"/>
      <c r="I164" s="1"/>
      <c r="J164" s="1"/>
      <c r="K164" s="1"/>
      <c r="L164" s="1"/>
      <c r="M164" s="1"/>
      <c r="N164" s="1"/>
      <c r="O164" s="1"/>
      <c r="P164" s="1"/>
      <c r="Q164" s="1"/>
      <c r="R164" s="1"/>
    </row>
    <row r="166" spans="2:29" x14ac:dyDescent="0.25">
      <c r="B166" s="114" t="s">
        <v>101</v>
      </c>
      <c r="C166" s="114"/>
      <c r="D166" s="114"/>
      <c r="E166" s="114"/>
      <c r="F166" s="114" t="s">
        <v>93</v>
      </c>
      <c r="G166" s="114"/>
      <c r="H166" s="114"/>
      <c r="I166" s="114" t="s">
        <v>25</v>
      </c>
      <c r="J166" s="114"/>
      <c r="K166" s="114"/>
      <c r="L166" s="114"/>
      <c r="M166" s="114"/>
      <c r="N166" s="114"/>
      <c r="O166" s="114"/>
      <c r="P166" s="114"/>
      <c r="Q166" s="114"/>
    </row>
    <row r="167" spans="2:29" x14ac:dyDescent="0.25">
      <c r="B167" s="114" t="s">
        <v>94</v>
      </c>
      <c r="C167" s="114"/>
      <c r="D167" s="114"/>
      <c r="E167" s="114"/>
      <c r="F167" s="117"/>
      <c r="G167" s="117"/>
      <c r="H167" s="117"/>
      <c r="I167" s="111"/>
      <c r="J167" s="111"/>
      <c r="K167" s="111"/>
      <c r="L167" s="111"/>
      <c r="M167" s="111"/>
      <c r="N167" s="111"/>
      <c r="O167" s="111"/>
      <c r="P167" s="111"/>
      <c r="Q167" s="111"/>
    </row>
    <row r="168" spans="2:29" x14ac:dyDescent="0.25">
      <c r="B168" s="114" t="s">
        <v>95</v>
      </c>
      <c r="C168" s="114"/>
      <c r="D168" s="114"/>
      <c r="E168" s="114"/>
      <c r="F168" s="117"/>
      <c r="G168" s="117"/>
      <c r="H168" s="117"/>
      <c r="I168" s="111"/>
      <c r="J168" s="111"/>
      <c r="K168" s="111"/>
      <c r="L168" s="111"/>
      <c r="M168" s="111"/>
      <c r="N168" s="111"/>
      <c r="O168" s="111"/>
      <c r="P168" s="111"/>
      <c r="Q168" s="111"/>
    </row>
    <row r="169" spans="2:29" x14ac:dyDescent="0.25">
      <c r="B169" s="114" t="s">
        <v>96</v>
      </c>
      <c r="C169" s="114"/>
      <c r="D169" s="114"/>
      <c r="E169" s="114"/>
      <c r="F169" s="117"/>
      <c r="G169" s="117"/>
      <c r="H169" s="117"/>
      <c r="I169" s="111"/>
      <c r="J169" s="111"/>
      <c r="K169" s="111"/>
      <c r="L169" s="111"/>
      <c r="M169" s="111"/>
      <c r="N169" s="111"/>
      <c r="O169" s="111"/>
      <c r="P169" s="111"/>
      <c r="Q169" s="111"/>
      <c r="T169" s="165" t="s">
        <v>25</v>
      </c>
      <c r="U169" s="166"/>
      <c r="V169" s="166"/>
      <c r="W169" s="167"/>
    </row>
    <row r="170" spans="2:29" x14ac:dyDescent="0.25">
      <c r="B170" s="114" t="s">
        <v>97</v>
      </c>
      <c r="C170" s="114"/>
      <c r="D170" s="114"/>
      <c r="E170" s="114"/>
      <c r="F170" s="117"/>
      <c r="G170" s="117"/>
      <c r="H170" s="117"/>
      <c r="I170" s="111"/>
      <c r="J170" s="111"/>
      <c r="K170" s="111"/>
      <c r="L170" s="111"/>
      <c r="M170" s="111"/>
      <c r="N170" s="111"/>
      <c r="O170" s="111"/>
      <c r="P170" s="111"/>
      <c r="Q170" s="111"/>
      <c r="T170" s="155" t="s">
        <v>141</v>
      </c>
      <c r="U170" s="156"/>
      <c r="V170" s="156"/>
      <c r="W170" s="157"/>
    </row>
    <row r="171" spans="2:29" x14ac:dyDescent="0.25">
      <c r="B171" s="114" t="s">
        <v>98</v>
      </c>
      <c r="C171" s="114"/>
      <c r="D171" s="114"/>
      <c r="E171" s="114"/>
      <c r="F171" s="117"/>
      <c r="G171" s="117"/>
      <c r="H171" s="117"/>
      <c r="I171" s="111"/>
      <c r="J171" s="111"/>
      <c r="K171" s="111"/>
      <c r="L171" s="111"/>
      <c r="M171" s="111"/>
      <c r="N171" s="111"/>
      <c r="O171" s="111"/>
      <c r="P171" s="111"/>
      <c r="Q171" s="111"/>
      <c r="R171" s="30"/>
    </row>
    <row r="172" spans="2:29" x14ac:dyDescent="0.25">
      <c r="B172" s="114" t="s">
        <v>99</v>
      </c>
      <c r="C172" s="114"/>
      <c r="D172" s="114"/>
      <c r="E172" s="114"/>
      <c r="F172" s="115">
        <f>SUM(F167:H171)</f>
        <v>0</v>
      </c>
      <c r="G172" s="115"/>
      <c r="H172" s="115"/>
      <c r="I172" s="116"/>
      <c r="J172" s="116"/>
      <c r="K172" s="116"/>
      <c r="L172" s="116"/>
      <c r="M172" s="116"/>
      <c r="N172" s="116"/>
      <c r="O172" s="116"/>
      <c r="P172" s="116"/>
      <c r="Q172" s="116"/>
    </row>
    <row r="174" spans="2:29" x14ac:dyDescent="0.25">
      <c r="B174" s="112" t="s">
        <v>100</v>
      </c>
      <c r="C174" s="112"/>
      <c r="D174" s="112"/>
      <c r="E174" s="112"/>
      <c r="F174" s="112" t="s">
        <v>93</v>
      </c>
      <c r="G174" s="113"/>
      <c r="H174" s="113"/>
      <c r="I174" s="112" t="s">
        <v>104</v>
      </c>
      <c r="J174" s="113"/>
      <c r="K174" s="113"/>
      <c r="L174" s="112" t="s">
        <v>105</v>
      </c>
      <c r="M174" s="113"/>
      <c r="N174" s="113"/>
      <c r="O174" s="112" t="s">
        <v>106</v>
      </c>
      <c r="P174" s="113"/>
      <c r="Q174" s="113"/>
      <c r="R174" s="12" t="s">
        <v>134</v>
      </c>
      <c r="T174" s="158" t="s">
        <v>25</v>
      </c>
      <c r="U174" s="159"/>
      <c r="V174" s="159"/>
      <c r="W174" s="160"/>
    </row>
    <row r="175" spans="2:29" ht="15" customHeight="1" x14ac:dyDescent="0.25">
      <c r="B175" s="112" t="s">
        <v>102</v>
      </c>
      <c r="C175" s="113"/>
      <c r="D175" s="113"/>
      <c r="E175" s="113"/>
      <c r="F175" s="118"/>
      <c r="G175" s="118"/>
      <c r="H175" s="118"/>
      <c r="I175" s="119" t="s">
        <v>107</v>
      </c>
      <c r="J175" s="119"/>
      <c r="K175" s="119"/>
      <c r="L175" s="119" t="s">
        <v>109</v>
      </c>
      <c r="M175" s="119"/>
      <c r="N175" s="119"/>
      <c r="O175" s="164"/>
      <c r="P175" s="164"/>
      <c r="Q175" s="164"/>
      <c r="R175" s="23">
        <f>IFERROR(F175/L175,0)</f>
        <v>0</v>
      </c>
      <c r="T175" s="158" t="s">
        <v>142</v>
      </c>
      <c r="U175" s="159"/>
      <c r="V175" s="159"/>
      <c r="W175" s="160"/>
    </row>
    <row r="176" spans="2:29" x14ac:dyDescent="0.25">
      <c r="B176" s="112"/>
      <c r="C176" s="112"/>
      <c r="D176" s="112"/>
      <c r="E176" s="112"/>
      <c r="F176" s="118"/>
      <c r="G176" s="118"/>
      <c r="H176" s="118"/>
      <c r="I176" s="119" t="s">
        <v>108</v>
      </c>
      <c r="J176" s="119"/>
      <c r="K176" s="119"/>
      <c r="L176" s="164">
        <v>20</v>
      </c>
      <c r="M176" s="164"/>
      <c r="N176" s="164"/>
      <c r="O176" s="164"/>
      <c r="P176" s="164"/>
      <c r="Q176" s="164"/>
      <c r="R176" s="23">
        <f>IFERROR(F176/L176,0)</f>
        <v>0</v>
      </c>
      <c r="T176" s="158"/>
      <c r="U176" s="159"/>
      <c r="V176" s="159"/>
      <c r="W176" s="160"/>
    </row>
    <row r="177" spans="2:25" x14ac:dyDescent="0.25">
      <c r="B177" s="112"/>
      <c r="C177" s="112"/>
      <c r="D177" s="112"/>
      <c r="E177" s="112"/>
      <c r="F177" s="118"/>
      <c r="G177" s="118"/>
      <c r="H177" s="118"/>
      <c r="I177" s="119" t="s">
        <v>108</v>
      </c>
      <c r="J177" s="119"/>
      <c r="K177" s="119"/>
      <c r="L177" s="164">
        <v>30</v>
      </c>
      <c r="M177" s="164"/>
      <c r="N177" s="164"/>
      <c r="O177" s="164"/>
      <c r="P177" s="164"/>
      <c r="Q177" s="164"/>
      <c r="R177" s="23">
        <f>IFERROR(F177/L177,0)</f>
        <v>0</v>
      </c>
      <c r="T177" s="158"/>
      <c r="U177" s="159"/>
      <c r="V177" s="159"/>
      <c r="W177" s="160"/>
    </row>
    <row r="178" spans="2:25" x14ac:dyDescent="0.25">
      <c r="B178" s="112"/>
      <c r="C178" s="112"/>
      <c r="D178" s="112"/>
      <c r="E178" s="112"/>
      <c r="F178" s="118"/>
      <c r="G178" s="118"/>
      <c r="H178" s="118"/>
      <c r="I178" s="119"/>
      <c r="J178" s="119"/>
      <c r="K178" s="119"/>
      <c r="L178" s="164"/>
      <c r="M178" s="164"/>
      <c r="N178" s="164"/>
      <c r="O178" s="164"/>
      <c r="P178" s="164"/>
      <c r="Q178" s="164"/>
      <c r="R178" s="23">
        <f>IFERROR(F178/L178,0)</f>
        <v>0</v>
      </c>
      <c r="T178" s="158"/>
      <c r="U178" s="159"/>
      <c r="V178" s="159"/>
      <c r="W178" s="160"/>
    </row>
    <row r="179" spans="2:25" x14ac:dyDescent="0.25">
      <c r="B179" s="112" t="s">
        <v>103</v>
      </c>
      <c r="C179" s="112"/>
      <c r="D179" s="112"/>
      <c r="E179" s="112"/>
      <c r="F179" s="120">
        <f>F180-SUM(F175:H178)</f>
        <v>0</v>
      </c>
      <c r="G179" s="120"/>
      <c r="H179" s="120"/>
      <c r="I179" s="113"/>
      <c r="J179" s="113"/>
      <c r="K179" s="113"/>
      <c r="L179" s="129"/>
      <c r="M179" s="129"/>
      <c r="N179" s="129"/>
      <c r="O179" s="129"/>
      <c r="P179" s="129"/>
      <c r="Q179" s="129"/>
      <c r="R179" s="17"/>
    </row>
    <row r="180" spans="2:25" x14ac:dyDescent="0.25">
      <c r="B180" s="112" t="s">
        <v>99</v>
      </c>
      <c r="C180" s="112"/>
      <c r="D180" s="112"/>
      <c r="E180" s="112"/>
      <c r="F180" s="120">
        <f>F172</f>
        <v>0</v>
      </c>
      <c r="G180" s="120"/>
      <c r="H180" s="120"/>
      <c r="I180" s="113"/>
      <c r="J180" s="113"/>
      <c r="K180" s="113"/>
      <c r="L180" s="129"/>
      <c r="M180" s="129"/>
      <c r="N180" s="129"/>
      <c r="O180" s="129"/>
      <c r="P180" s="129"/>
      <c r="Q180" s="129"/>
      <c r="R180" s="23">
        <f>SUM(R175:R178)</f>
        <v>0</v>
      </c>
    </row>
    <row r="182" spans="2:25" x14ac:dyDescent="0.25">
      <c r="B182" s="112" t="s">
        <v>111</v>
      </c>
      <c r="C182" s="112"/>
      <c r="D182" s="112"/>
      <c r="E182" s="130"/>
      <c r="F182" s="123"/>
      <c r="G182" s="124"/>
      <c r="H182" s="124"/>
      <c r="I182" s="124"/>
      <c r="J182" s="124"/>
      <c r="K182" s="124"/>
      <c r="L182" s="124"/>
      <c r="M182" s="124"/>
      <c r="N182" s="124"/>
      <c r="O182" s="124"/>
      <c r="P182" s="124"/>
      <c r="Q182" s="125"/>
      <c r="T182" s="161" t="s">
        <v>25</v>
      </c>
      <c r="U182" s="162"/>
      <c r="V182" s="162"/>
      <c r="W182" s="162"/>
      <c r="X182" s="162"/>
      <c r="Y182" s="163"/>
    </row>
    <row r="183" spans="2:25" ht="45.75" customHeight="1" x14ac:dyDescent="0.25">
      <c r="B183" s="121" t="s">
        <v>112</v>
      </c>
      <c r="C183" s="121"/>
      <c r="D183" s="121"/>
      <c r="E183" s="122"/>
      <c r="F183" s="126"/>
      <c r="G183" s="127"/>
      <c r="H183" s="127"/>
      <c r="I183" s="127"/>
      <c r="J183" s="127"/>
      <c r="K183" s="127"/>
      <c r="L183" s="127"/>
      <c r="M183" s="127"/>
      <c r="N183" s="127"/>
      <c r="O183" s="127"/>
      <c r="P183" s="127"/>
      <c r="Q183" s="128"/>
      <c r="T183" s="152" t="s">
        <v>143</v>
      </c>
      <c r="U183" s="153"/>
      <c r="V183" s="153"/>
      <c r="W183" s="153"/>
      <c r="X183" s="153"/>
      <c r="Y183" s="154"/>
    </row>
    <row r="184" spans="2:25" ht="45.75" customHeight="1" x14ac:dyDescent="0.25">
      <c r="B184" s="121" t="s">
        <v>113</v>
      </c>
      <c r="C184" s="121"/>
      <c r="D184" s="121"/>
      <c r="E184" s="122"/>
      <c r="F184" s="126"/>
      <c r="G184" s="127"/>
      <c r="H184" s="127"/>
      <c r="I184" s="127"/>
      <c r="J184" s="127"/>
      <c r="K184" s="127"/>
      <c r="L184" s="127"/>
      <c r="M184" s="127"/>
      <c r="N184" s="127"/>
      <c r="O184" s="127"/>
      <c r="P184" s="127"/>
      <c r="Q184" s="128"/>
      <c r="T184" s="152" t="s">
        <v>144</v>
      </c>
      <c r="U184" s="153"/>
      <c r="V184" s="153"/>
      <c r="W184" s="153"/>
      <c r="X184" s="153"/>
      <c r="Y184" s="154"/>
    </row>
    <row r="186" spans="2:25" x14ac:dyDescent="0.25">
      <c r="B186" s="1" t="s">
        <v>114</v>
      </c>
      <c r="C186" s="1"/>
      <c r="D186" s="1"/>
      <c r="E186" s="1"/>
      <c r="F186" s="1"/>
      <c r="G186" s="1"/>
      <c r="H186" s="1"/>
      <c r="I186" s="1"/>
      <c r="J186" s="1"/>
      <c r="K186" s="1"/>
      <c r="L186" s="1"/>
      <c r="M186" s="1"/>
      <c r="N186" s="1"/>
      <c r="O186" s="1"/>
      <c r="P186" s="1"/>
      <c r="Q186" s="1"/>
    </row>
    <row r="187" spans="2:25" x14ac:dyDescent="0.25">
      <c r="B187" s="138" t="s">
        <v>139</v>
      </c>
      <c r="C187" s="139"/>
      <c r="D187" s="139"/>
      <c r="E187" s="139"/>
      <c r="F187" s="139"/>
      <c r="G187" s="139"/>
      <c r="H187" s="139"/>
      <c r="I187" s="139"/>
      <c r="J187" s="139"/>
      <c r="K187" s="139"/>
      <c r="L187" s="139"/>
      <c r="M187" s="139"/>
      <c r="N187" s="139"/>
      <c r="O187" s="139"/>
      <c r="P187" s="139"/>
      <c r="Q187" s="140"/>
    </row>
    <row r="188" spans="2:25" x14ac:dyDescent="0.25">
      <c r="B188" s="141"/>
      <c r="C188" s="142"/>
      <c r="D188" s="142"/>
      <c r="E188" s="142"/>
      <c r="F188" s="142"/>
      <c r="G188" s="142"/>
      <c r="H188" s="142"/>
      <c r="I188" s="142"/>
      <c r="J188" s="142"/>
      <c r="K188" s="142"/>
      <c r="L188" s="142"/>
      <c r="M188" s="142"/>
      <c r="N188" s="142"/>
      <c r="O188" s="142"/>
      <c r="P188" s="142"/>
      <c r="Q188" s="143"/>
    </row>
    <row r="189" spans="2:25" x14ac:dyDescent="0.25">
      <c r="B189" s="141"/>
      <c r="C189" s="142"/>
      <c r="D189" s="142"/>
      <c r="E189" s="142"/>
      <c r="F189" s="142"/>
      <c r="G189" s="142"/>
      <c r="H189" s="142"/>
      <c r="I189" s="142"/>
      <c r="J189" s="142"/>
      <c r="K189" s="142"/>
      <c r="L189" s="142"/>
      <c r="M189" s="142"/>
      <c r="N189" s="142"/>
      <c r="O189" s="142"/>
      <c r="P189" s="142"/>
      <c r="Q189" s="143"/>
    </row>
    <row r="190" spans="2:25" x14ac:dyDescent="0.25">
      <c r="B190" s="141"/>
      <c r="C190" s="142"/>
      <c r="D190" s="142"/>
      <c r="E190" s="142"/>
      <c r="F190" s="142"/>
      <c r="G190" s="142"/>
      <c r="H190" s="142"/>
      <c r="I190" s="142"/>
      <c r="J190" s="142"/>
      <c r="K190" s="142"/>
      <c r="L190" s="142"/>
      <c r="M190" s="142"/>
      <c r="N190" s="142"/>
      <c r="O190" s="142"/>
      <c r="P190" s="142"/>
      <c r="Q190" s="143"/>
    </row>
    <row r="191" spans="2:25" x14ac:dyDescent="0.25">
      <c r="B191" s="141"/>
      <c r="C191" s="142"/>
      <c r="D191" s="142"/>
      <c r="E191" s="142"/>
      <c r="F191" s="142"/>
      <c r="G191" s="142"/>
      <c r="H191" s="142"/>
      <c r="I191" s="142"/>
      <c r="J191" s="142"/>
      <c r="K191" s="142"/>
      <c r="L191" s="142"/>
      <c r="M191" s="142"/>
      <c r="N191" s="142"/>
      <c r="O191" s="142"/>
      <c r="P191" s="142"/>
      <c r="Q191" s="143"/>
    </row>
    <row r="192" spans="2:25" x14ac:dyDescent="0.25">
      <c r="B192" s="141"/>
      <c r="C192" s="142"/>
      <c r="D192" s="142"/>
      <c r="E192" s="142"/>
      <c r="F192" s="142"/>
      <c r="G192" s="142"/>
      <c r="H192" s="142"/>
      <c r="I192" s="142"/>
      <c r="J192" s="142"/>
      <c r="K192" s="142"/>
      <c r="L192" s="142"/>
      <c r="M192" s="142"/>
      <c r="N192" s="142"/>
      <c r="O192" s="142"/>
      <c r="P192" s="142"/>
      <c r="Q192" s="143"/>
    </row>
    <row r="193" spans="2:20" x14ac:dyDescent="0.25">
      <c r="B193" s="144"/>
      <c r="C193" s="145"/>
      <c r="D193" s="145"/>
      <c r="E193" s="145"/>
      <c r="F193" s="145"/>
      <c r="G193" s="145"/>
      <c r="H193" s="145"/>
      <c r="I193" s="145"/>
      <c r="J193" s="145"/>
      <c r="K193" s="145"/>
      <c r="L193" s="145"/>
      <c r="M193" s="145"/>
      <c r="N193" s="145"/>
      <c r="O193" s="145"/>
      <c r="P193" s="145"/>
      <c r="Q193" s="146"/>
    </row>
    <row r="195" spans="2:20" x14ac:dyDescent="0.25">
      <c r="F195" s="61" t="s">
        <v>38</v>
      </c>
      <c r="G195" s="61"/>
      <c r="H195" s="61"/>
      <c r="I195" s="61" t="s">
        <v>39</v>
      </c>
      <c r="J195" s="61"/>
      <c r="K195" s="61"/>
      <c r="L195" s="61" t="s">
        <v>40</v>
      </c>
      <c r="M195" s="61"/>
      <c r="N195" s="61"/>
      <c r="O195" s="61" t="s">
        <v>41</v>
      </c>
      <c r="P195" s="61"/>
      <c r="Q195" s="61"/>
    </row>
    <row r="196" spans="2:20" x14ac:dyDescent="0.25">
      <c r="B196" s="131" t="s">
        <v>115</v>
      </c>
      <c r="C196" s="131"/>
      <c r="D196" s="131"/>
      <c r="E196" s="131"/>
      <c r="F196" s="134"/>
      <c r="G196" s="134"/>
      <c r="H196" s="134"/>
      <c r="I196" s="134"/>
      <c r="J196" s="134"/>
      <c r="K196" s="134"/>
      <c r="L196" s="134"/>
      <c r="M196" s="134"/>
      <c r="N196" s="134"/>
      <c r="O196" s="134"/>
      <c r="P196" s="134"/>
      <c r="Q196" s="134"/>
    </row>
    <row r="197" spans="2:20" x14ac:dyDescent="0.25">
      <c r="B197" s="131" t="s">
        <v>116</v>
      </c>
      <c r="C197" s="131"/>
      <c r="D197" s="131"/>
      <c r="E197" s="131"/>
      <c r="F197" s="135"/>
      <c r="G197" s="135"/>
      <c r="H197" s="135"/>
      <c r="I197" s="135"/>
      <c r="J197" s="135"/>
      <c r="K197" s="135"/>
      <c r="L197" s="135"/>
      <c r="M197" s="135"/>
      <c r="N197" s="135"/>
      <c r="O197" s="135"/>
      <c r="P197" s="135"/>
      <c r="Q197" s="135"/>
    </row>
    <row r="198" spans="2:20" x14ac:dyDescent="0.25">
      <c r="B198" s="131" t="s">
        <v>62</v>
      </c>
      <c r="C198" s="131"/>
      <c r="D198" s="131"/>
      <c r="E198" s="131"/>
      <c r="F198" s="134"/>
      <c r="G198" s="134"/>
      <c r="H198" s="134"/>
      <c r="I198" s="134"/>
      <c r="J198" s="134"/>
      <c r="K198" s="134"/>
      <c r="L198" s="134"/>
      <c r="M198" s="134"/>
      <c r="N198" s="134"/>
      <c r="O198" s="134"/>
      <c r="P198" s="134"/>
      <c r="Q198" s="134"/>
    </row>
    <row r="202" spans="2:20" x14ac:dyDescent="0.25">
      <c r="B202" s="131" t="s">
        <v>117</v>
      </c>
      <c r="C202" s="131"/>
      <c r="D202" s="131"/>
      <c r="E202" s="131"/>
      <c r="F202" s="132"/>
      <c r="G202" s="133"/>
      <c r="H202" s="133"/>
      <c r="I202" s="133"/>
      <c r="J202" s="133"/>
      <c r="K202" s="133"/>
      <c r="L202" s="133"/>
      <c r="M202" s="133"/>
      <c r="N202" s="133"/>
      <c r="O202" s="133"/>
      <c r="P202" s="133"/>
      <c r="Q202" s="133"/>
    </row>
    <row r="204" spans="2:20" x14ac:dyDescent="0.25">
      <c r="B204" s="1" t="s">
        <v>118</v>
      </c>
      <c r="C204" s="1"/>
      <c r="D204" s="1"/>
      <c r="E204" s="1"/>
      <c r="F204" s="1"/>
      <c r="G204" s="1"/>
      <c r="H204" s="1"/>
      <c r="I204" s="1"/>
      <c r="J204" s="1"/>
      <c r="K204" s="1"/>
      <c r="L204" s="1"/>
      <c r="M204" s="1"/>
      <c r="N204" s="1"/>
      <c r="O204" s="1"/>
      <c r="P204" s="1"/>
      <c r="Q204" s="1"/>
      <c r="S204" s="1" t="s">
        <v>126</v>
      </c>
      <c r="T204" s="1"/>
    </row>
    <row r="206" spans="2:20" x14ac:dyDescent="0.25">
      <c r="B206" s="151" t="s">
        <v>119</v>
      </c>
      <c r="C206" s="151"/>
      <c r="D206" s="151"/>
      <c r="E206" s="151"/>
      <c r="F206" s="151"/>
      <c r="G206" s="151"/>
      <c r="H206" s="151"/>
      <c r="I206" s="151"/>
      <c r="J206" s="151"/>
      <c r="K206" s="151"/>
      <c r="L206" s="151"/>
      <c r="M206" s="151"/>
      <c r="N206" s="151"/>
      <c r="O206" s="151"/>
      <c r="P206" s="151"/>
      <c r="Q206" s="151"/>
      <c r="S206" s="12" t="s">
        <v>127</v>
      </c>
    </row>
    <row r="207" spans="2:20" x14ac:dyDescent="0.25">
      <c r="B207" s="151"/>
      <c r="C207" s="151"/>
      <c r="D207" s="151"/>
      <c r="E207" s="151"/>
      <c r="F207" s="151"/>
      <c r="G207" s="151"/>
      <c r="H207" s="151"/>
      <c r="I207" s="151"/>
      <c r="J207" s="151"/>
      <c r="K207" s="151"/>
      <c r="L207" s="151"/>
      <c r="M207" s="151"/>
      <c r="N207" s="151"/>
      <c r="O207" s="151"/>
      <c r="P207" s="151"/>
      <c r="Q207" s="151"/>
      <c r="S207" t="s">
        <v>128</v>
      </c>
      <c r="T207" s="18">
        <f>SUM(F175:H178)</f>
        <v>0</v>
      </c>
    </row>
    <row r="208" spans="2:20" x14ac:dyDescent="0.25">
      <c r="S208" t="s">
        <v>129</v>
      </c>
      <c r="T208" s="18">
        <f>AA162</f>
        <v>0</v>
      </c>
    </row>
    <row r="209" spans="2:24" x14ac:dyDescent="0.25">
      <c r="B209" s="147" t="s">
        <v>120</v>
      </c>
      <c r="C209" s="147"/>
      <c r="D209" s="147"/>
      <c r="E209" s="147"/>
      <c r="F209" s="148"/>
      <c r="G209" s="148"/>
      <c r="H209" s="148"/>
      <c r="I209" s="148"/>
      <c r="J209" s="148"/>
      <c r="K209" s="148"/>
      <c r="S209" s="12" t="s">
        <v>127</v>
      </c>
      <c r="T209" s="22">
        <f>IFERROR(T207/T208,0)</f>
        <v>0</v>
      </c>
      <c r="V209" t="s">
        <v>148</v>
      </c>
    </row>
    <row r="210" spans="2:24" x14ac:dyDescent="0.25">
      <c r="B210" s="147" t="s">
        <v>121</v>
      </c>
      <c r="C210" s="147"/>
      <c r="D210" s="147"/>
      <c r="E210" s="147"/>
      <c r="F210" s="148"/>
      <c r="G210" s="148"/>
      <c r="H210" s="148"/>
      <c r="I210" s="148"/>
      <c r="J210" s="148"/>
      <c r="K210" s="148"/>
      <c r="V210" s="32" t="s">
        <v>147</v>
      </c>
    </row>
    <row r="211" spans="2:24" x14ac:dyDescent="0.25">
      <c r="B211" s="147" t="s">
        <v>122</v>
      </c>
      <c r="C211" s="147"/>
      <c r="D211" s="147"/>
      <c r="E211" s="147"/>
      <c r="F211" s="148"/>
      <c r="G211" s="148"/>
      <c r="H211" s="148"/>
      <c r="I211" s="148"/>
      <c r="J211" s="148"/>
      <c r="K211" s="148"/>
      <c r="S211" s="12" t="s">
        <v>130</v>
      </c>
    </row>
    <row r="212" spans="2:24" x14ac:dyDescent="0.25">
      <c r="B212" s="147" t="s">
        <v>123</v>
      </c>
      <c r="C212" s="147"/>
      <c r="D212" s="147"/>
      <c r="E212" s="147"/>
      <c r="F212" s="149"/>
      <c r="G212" s="148"/>
      <c r="H212" s="148"/>
      <c r="I212" s="148"/>
      <c r="J212" s="148"/>
      <c r="K212" s="148"/>
      <c r="S212" t="s">
        <v>131</v>
      </c>
      <c r="T212" s="31"/>
      <c r="V212" t="s">
        <v>146</v>
      </c>
      <c r="X212" s="32" t="s">
        <v>145</v>
      </c>
    </row>
    <row r="213" spans="2:24" x14ac:dyDescent="0.25">
      <c r="S213" t="s">
        <v>132</v>
      </c>
      <c r="T213" s="18">
        <f>T212*T207</f>
        <v>0</v>
      </c>
    </row>
    <row r="214" spans="2:24" x14ac:dyDescent="0.25">
      <c r="B214" s="147" t="s">
        <v>116</v>
      </c>
      <c r="C214" s="147"/>
      <c r="D214" s="147"/>
      <c r="E214" s="147"/>
      <c r="F214" s="150"/>
      <c r="G214" s="150"/>
      <c r="H214" s="150"/>
      <c r="S214" t="s">
        <v>133</v>
      </c>
      <c r="T214" s="18">
        <f>R180</f>
        <v>0</v>
      </c>
    </row>
    <row r="215" spans="2:24" x14ac:dyDescent="0.25">
      <c r="B215" s="147" t="s">
        <v>62</v>
      </c>
      <c r="C215" s="147"/>
      <c r="D215" s="147"/>
      <c r="E215" s="147"/>
      <c r="F215" s="148"/>
      <c r="G215" s="148"/>
      <c r="H215" s="148"/>
      <c r="S215" t="s">
        <v>135</v>
      </c>
      <c r="T215" s="18">
        <f>V162</f>
        <v>0</v>
      </c>
    </row>
    <row r="216" spans="2:24" x14ac:dyDescent="0.25">
      <c r="S216" t="s">
        <v>136</v>
      </c>
      <c r="T216" s="18">
        <f>AC162</f>
        <v>0</v>
      </c>
    </row>
    <row r="217" spans="2:24" x14ac:dyDescent="0.25">
      <c r="S217" s="12" t="s">
        <v>130</v>
      </c>
      <c r="T217">
        <f>IFERROR((T216-T215)/(T213+T214),0)</f>
        <v>0</v>
      </c>
      <c r="V217" t="s">
        <v>138</v>
      </c>
    </row>
    <row r="219" spans="2:24" x14ac:dyDescent="0.25">
      <c r="B219" s="131" t="s">
        <v>117</v>
      </c>
      <c r="C219" s="131"/>
      <c r="D219" s="131"/>
      <c r="E219" s="131"/>
      <c r="F219" s="132"/>
      <c r="G219" s="133"/>
      <c r="H219" s="133"/>
    </row>
    <row r="221" spans="2:24" x14ac:dyDescent="0.25">
      <c r="B221" s="1" t="s">
        <v>124</v>
      </c>
      <c r="C221" s="1"/>
      <c r="D221" s="1"/>
      <c r="E221" s="1"/>
      <c r="F221" s="1"/>
      <c r="G221" s="1"/>
      <c r="H221" s="1"/>
      <c r="I221" s="1"/>
      <c r="J221" s="1"/>
      <c r="K221" s="1"/>
      <c r="L221" s="1"/>
      <c r="M221" s="1"/>
      <c r="N221" s="1"/>
      <c r="O221" s="1"/>
      <c r="P221" s="1"/>
      <c r="Q221" s="1"/>
    </row>
    <row r="223" spans="2:24" x14ac:dyDescent="0.25">
      <c r="B223" s="132" t="s">
        <v>125</v>
      </c>
      <c r="C223" s="132"/>
      <c r="D223" s="132"/>
      <c r="E223" s="132"/>
      <c r="F223" s="132"/>
      <c r="G223" s="132"/>
      <c r="H223" s="132"/>
      <c r="I223" s="132"/>
      <c r="J223" s="132"/>
      <c r="K223" s="132"/>
      <c r="L223" s="132"/>
      <c r="M223" s="132"/>
      <c r="N223" s="132"/>
      <c r="O223" s="132"/>
      <c r="P223" s="132"/>
      <c r="Q223" s="132"/>
    </row>
  </sheetData>
  <sheetProtection algorithmName="SHA-512" hashValue="owdCQT/AN2VEZlSZJIH7TsAnoI61h64YSHS9kpweeRnoOPDcOZ/FY7PKfe8nuE5cLxJboflDvHjvLeujF9IK3Q==" saltValue="9fkz3L7UFQDSsSCSmRdODA==" spinCount="100000" sheet="1" objects="1" scenarios="1"/>
  <protectedRanges>
    <protectedRange sqref="F109:Q116" name="Range19"/>
    <protectedRange sqref="F214:H215" name="Range16"/>
    <protectedRange sqref="F196:Q198" name="Range14"/>
    <protectedRange sqref="B146:AB161" name="Range10"/>
    <protectedRange sqref="B36:Q39" name="Range5"/>
    <protectedRange sqref="B25:K25" name="Range2"/>
    <protectedRange sqref="B21:K21" name="Range1"/>
    <protectedRange sqref="B29:K29" name="Range3"/>
    <protectedRange sqref="B33:K33" name="Range4"/>
    <protectedRange sqref="F92:Q98" name="Range6"/>
    <protectedRange sqref="F101:Q104" name="Range7"/>
    <protectedRange sqref="F119:Q132" name="Range8"/>
    <protectedRange sqref="F136:Q141" name="Range9"/>
    <protectedRange sqref="F167:Q171" name="Range11"/>
    <protectedRange sqref="F175:Q178" name="Range12"/>
    <protectedRange sqref="F182:Q184" name="Range13"/>
    <protectedRange sqref="F209:K212" name="Range15"/>
    <protectedRange sqref="T212" name="Range17"/>
    <protectedRange sqref="F106:Q107" name="Range18"/>
  </protectedRanges>
  <mergeCells count="364">
    <mergeCell ref="F116:H116"/>
    <mergeCell ref="I116:K116"/>
    <mergeCell ref="L116:N116"/>
    <mergeCell ref="O116:Q116"/>
    <mergeCell ref="F108:H108"/>
    <mergeCell ref="F109:H109"/>
    <mergeCell ref="F110:H110"/>
    <mergeCell ref="F111:H111"/>
    <mergeCell ref="F112:H112"/>
    <mergeCell ref="F113:H113"/>
    <mergeCell ref="I108:K108"/>
    <mergeCell ref="I109:K109"/>
    <mergeCell ref="I110:K110"/>
    <mergeCell ref="I111:K111"/>
    <mergeCell ref="I112:K112"/>
    <mergeCell ref="I113:K113"/>
    <mergeCell ref="L108:N108"/>
    <mergeCell ref="L109:N109"/>
    <mergeCell ref="L110:N110"/>
    <mergeCell ref="L111:N111"/>
    <mergeCell ref="L112:N112"/>
    <mergeCell ref="L113:N113"/>
    <mergeCell ref="O108:Q108"/>
    <mergeCell ref="L106:N106"/>
    <mergeCell ref="L107:N107"/>
    <mergeCell ref="O113:Q113"/>
    <mergeCell ref="F114:H114"/>
    <mergeCell ref="I114:K114"/>
    <mergeCell ref="L114:N114"/>
    <mergeCell ref="O114:Q114"/>
    <mergeCell ref="F115:H115"/>
    <mergeCell ref="I115:K115"/>
    <mergeCell ref="L115:N115"/>
    <mergeCell ref="O115:Q115"/>
    <mergeCell ref="O112:Q112"/>
    <mergeCell ref="T169:W169"/>
    <mergeCell ref="B166:E166"/>
    <mergeCell ref="F166:H166"/>
    <mergeCell ref="I166:Q166"/>
    <mergeCell ref="O157:Q157"/>
    <mergeCell ref="O158:Q158"/>
    <mergeCell ref="O159:Q159"/>
    <mergeCell ref="O160:Q160"/>
    <mergeCell ref="O161:Q161"/>
    <mergeCell ref="L160:N160"/>
    <mergeCell ref="L161:N161"/>
    <mergeCell ref="I157:K157"/>
    <mergeCell ref="I158:K158"/>
    <mergeCell ref="I159:K159"/>
    <mergeCell ref="F160:H160"/>
    <mergeCell ref="F161:H161"/>
    <mergeCell ref="T184:Y184"/>
    <mergeCell ref="T170:W170"/>
    <mergeCell ref="T174:W174"/>
    <mergeCell ref="T175:W178"/>
    <mergeCell ref="R128:S132"/>
    <mergeCell ref="T183:Y183"/>
    <mergeCell ref="T182:Y182"/>
    <mergeCell ref="F215:H215"/>
    <mergeCell ref="O198:Q198"/>
    <mergeCell ref="F195:H195"/>
    <mergeCell ref="I195:K195"/>
    <mergeCell ref="L195:N195"/>
    <mergeCell ref="O195:Q195"/>
    <mergeCell ref="L177:N177"/>
    <mergeCell ref="L178:N178"/>
    <mergeCell ref="L179:N179"/>
    <mergeCell ref="O175:Q175"/>
    <mergeCell ref="O176:Q176"/>
    <mergeCell ref="O177:Q177"/>
    <mergeCell ref="O178:Q178"/>
    <mergeCell ref="O179:Q179"/>
    <mergeCell ref="F177:H177"/>
    <mergeCell ref="F178:H178"/>
    <mergeCell ref="L176:N176"/>
    <mergeCell ref="B223:Q223"/>
    <mergeCell ref="B162:E162"/>
    <mergeCell ref="F162:H162"/>
    <mergeCell ref="I162:K162"/>
    <mergeCell ref="L162:N162"/>
    <mergeCell ref="O162:Q162"/>
    <mergeCell ref="B187:Q193"/>
    <mergeCell ref="B215:E215"/>
    <mergeCell ref="B219:E219"/>
    <mergeCell ref="F219:H219"/>
    <mergeCell ref="F209:K209"/>
    <mergeCell ref="F210:K210"/>
    <mergeCell ref="F211:K211"/>
    <mergeCell ref="F212:K212"/>
    <mergeCell ref="F214:H214"/>
    <mergeCell ref="B206:Q207"/>
    <mergeCell ref="B209:E209"/>
    <mergeCell ref="B210:E210"/>
    <mergeCell ref="B211:E211"/>
    <mergeCell ref="B212:E212"/>
    <mergeCell ref="B214:E214"/>
    <mergeCell ref="L198:N198"/>
    <mergeCell ref="O196:Q196"/>
    <mergeCell ref="O197:Q197"/>
    <mergeCell ref="B202:E202"/>
    <mergeCell ref="F202:H202"/>
    <mergeCell ref="I202:K202"/>
    <mergeCell ref="L202:N202"/>
    <mergeCell ref="O202:Q202"/>
    <mergeCell ref="B198:E198"/>
    <mergeCell ref="F196:H196"/>
    <mergeCell ref="F197:H197"/>
    <mergeCell ref="F198:H198"/>
    <mergeCell ref="I196:K196"/>
    <mergeCell ref="I197:K197"/>
    <mergeCell ref="I198:K198"/>
    <mergeCell ref="B196:E196"/>
    <mergeCell ref="B197:E197"/>
    <mergeCell ref="L196:N196"/>
    <mergeCell ref="L197:N197"/>
    <mergeCell ref="B183:E183"/>
    <mergeCell ref="B184:E184"/>
    <mergeCell ref="F182:Q182"/>
    <mergeCell ref="F183:Q183"/>
    <mergeCell ref="F184:Q184"/>
    <mergeCell ref="B180:E180"/>
    <mergeCell ref="F180:H180"/>
    <mergeCell ref="I180:K180"/>
    <mergeCell ref="L180:N180"/>
    <mergeCell ref="O180:Q180"/>
    <mergeCell ref="B182:E182"/>
    <mergeCell ref="B176:E176"/>
    <mergeCell ref="B177:E177"/>
    <mergeCell ref="F179:H179"/>
    <mergeCell ref="I175:K175"/>
    <mergeCell ref="I176:K176"/>
    <mergeCell ref="I177:K177"/>
    <mergeCell ref="I178:K178"/>
    <mergeCell ref="I179:K179"/>
    <mergeCell ref="F174:H174"/>
    <mergeCell ref="I174:K174"/>
    <mergeCell ref="L174:N174"/>
    <mergeCell ref="B178:E178"/>
    <mergeCell ref="B179:E179"/>
    <mergeCell ref="I170:Q170"/>
    <mergeCell ref="I171:Q171"/>
    <mergeCell ref="B172:E172"/>
    <mergeCell ref="F172:H172"/>
    <mergeCell ref="I172:Q172"/>
    <mergeCell ref="B167:E167"/>
    <mergeCell ref="B168:E168"/>
    <mergeCell ref="B169:E169"/>
    <mergeCell ref="B170:E170"/>
    <mergeCell ref="B171:E171"/>
    <mergeCell ref="F167:H167"/>
    <mergeCell ref="F168:H168"/>
    <mergeCell ref="F169:H169"/>
    <mergeCell ref="F170:H170"/>
    <mergeCell ref="F171:H171"/>
    <mergeCell ref="O174:Q174"/>
    <mergeCell ref="F175:H175"/>
    <mergeCell ref="F176:H176"/>
    <mergeCell ref="L175:N175"/>
    <mergeCell ref="B174:E174"/>
    <mergeCell ref="B175:E175"/>
    <mergeCell ref="I160:K160"/>
    <mergeCell ref="I161:K161"/>
    <mergeCell ref="I167:Q167"/>
    <mergeCell ref="I168:Q168"/>
    <mergeCell ref="I169:Q169"/>
    <mergeCell ref="O153:Q153"/>
    <mergeCell ref="O154:Q154"/>
    <mergeCell ref="O155:Q155"/>
    <mergeCell ref="O156:Q156"/>
    <mergeCell ref="L157:N157"/>
    <mergeCell ref="L158:N158"/>
    <mergeCell ref="L159:N159"/>
    <mergeCell ref="L155:N155"/>
    <mergeCell ref="L156:N156"/>
    <mergeCell ref="B149:E149"/>
    <mergeCell ref="B150:E150"/>
    <mergeCell ref="B151:E151"/>
    <mergeCell ref="F158:H158"/>
    <mergeCell ref="F159:H159"/>
    <mergeCell ref="F156:H156"/>
    <mergeCell ref="F157:H157"/>
    <mergeCell ref="I156:K156"/>
    <mergeCell ref="O146:Q146"/>
    <mergeCell ref="O147:Q147"/>
    <mergeCell ref="O148:Q148"/>
    <mergeCell ref="O149:Q149"/>
    <mergeCell ref="O150:Q150"/>
    <mergeCell ref="L151:N151"/>
    <mergeCell ref="L152:N152"/>
    <mergeCell ref="L153:N153"/>
    <mergeCell ref="L154:N154"/>
    <mergeCell ref="L146:N146"/>
    <mergeCell ref="L147:N147"/>
    <mergeCell ref="L148:N148"/>
    <mergeCell ref="L149:N149"/>
    <mergeCell ref="L150:N150"/>
    <mergeCell ref="O151:Q151"/>
    <mergeCell ref="O152:Q152"/>
    <mergeCell ref="I146:K146"/>
    <mergeCell ref="I147:K147"/>
    <mergeCell ref="I148:K148"/>
    <mergeCell ref="I149:K149"/>
    <mergeCell ref="I150:K150"/>
    <mergeCell ref="F152:H152"/>
    <mergeCell ref="F153:H153"/>
    <mergeCell ref="F154:H154"/>
    <mergeCell ref="F155:H155"/>
    <mergeCell ref="I155:K155"/>
    <mergeCell ref="I151:K151"/>
    <mergeCell ref="I152:K152"/>
    <mergeCell ref="I153:K153"/>
    <mergeCell ref="I154:K154"/>
    <mergeCell ref="B145:E145"/>
    <mergeCell ref="F145:H145"/>
    <mergeCell ref="I145:K145"/>
    <mergeCell ref="L145:N145"/>
    <mergeCell ref="O145:Q145"/>
    <mergeCell ref="B158:E158"/>
    <mergeCell ref="B159:E159"/>
    <mergeCell ref="B160:E160"/>
    <mergeCell ref="B161:E161"/>
    <mergeCell ref="F146:H146"/>
    <mergeCell ref="F147:H147"/>
    <mergeCell ref="F148:H148"/>
    <mergeCell ref="F149:H149"/>
    <mergeCell ref="F150:H150"/>
    <mergeCell ref="F151:H151"/>
    <mergeCell ref="B152:E152"/>
    <mergeCell ref="B153:E153"/>
    <mergeCell ref="B154:E154"/>
    <mergeCell ref="B155:E155"/>
    <mergeCell ref="B156:E156"/>
    <mergeCell ref="B157:E157"/>
    <mergeCell ref="B146:E146"/>
    <mergeCell ref="B147:E147"/>
    <mergeCell ref="B148:E148"/>
    <mergeCell ref="B141:E141"/>
    <mergeCell ref="F136:H136"/>
    <mergeCell ref="I136:K136"/>
    <mergeCell ref="L136:N136"/>
    <mergeCell ref="O136:Q136"/>
    <mergeCell ref="F137:H137"/>
    <mergeCell ref="I137:K137"/>
    <mergeCell ref="L137:N137"/>
    <mergeCell ref="O137:Q137"/>
    <mergeCell ref="F138:H138"/>
    <mergeCell ref="F141:H141"/>
    <mergeCell ref="I141:K141"/>
    <mergeCell ref="L141:N141"/>
    <mergeCell ref="O141:Q141"/>
    <mergeCell ref="B136:E136"/>
    <mergeCell ref="B137:E137"/>
    <mergeCell ref="B138:E138"/>
    <mergeCell ref="B139:E139"/>
    <mergeCell ref="B140:E140"/>
    <mergeCell ref="I138:K138"/>
    <mergeCell ref="L138:N138"/>
    <mergeCell ref="O138:Q138"/>
    <mergeCell ref="F139:H139"/>
    <mergeCell ref="I139:K139"/>
    <mergeCell ref="F140:H140"/>
    <mergeCell ref="I140:K140"/>
    <mergeCell ref="L140:N140"/>
    <mergeCell ref="O140:Q140"/>
    <mergeCell ref="B126:E126"/>
    <mergeCell ref="F126:H126"/>
    <mergeCell ref="I126:K126"/>
    <mergeCell ref="L126:N126"/>
    <mergeCell ref="O126:Q126"/>
    <mergeCell ref="B127:E132"/>
    <mergeCell ref="F127:H132"/>
    <mergeCell ref="I127:K132"/>
    <mergeCell ref="L127:N132"/>
    <mergeCell ref="O127:Q132"/>
    <mergeCell ref="B103:E104"/>
    <mergeCell ref="I103:K104"/>
    <mergeCell ref="L103:N104"/>
    <mergeCell ref="B106:E106"/>
    <mergeCell ref="B107:E107"/>
    <mergeCell ref="F106:H106"/>
    <mergeCell ref="F107:H107"/>
    <mergeCell ref="L139:N139"/>
    <mergeCell ref="O139:Q139"/>
    <mergeCell ref="O106:Q106"/>
    <mergeCell ref="O107:Q107"/>
    <mergeCell ref="B109:E109"/>
    <mergeCell ref="B110:E110"/>
    <mergeCell ref="B111:E111"/>
    <mergeCell ref="O109:Q109"/>
    <mergeCell ref="O110:Q110"/>
    <mergeCell ref="O111:Q111"/>
    <mergeCell ref="B112:E112"/>
    <mergeCell ref="B113:E113"/>
    <mergeCell ref="B114:E114"/>
    <mergeCell ref="B116:E116"/>
    <mergeCell ref="B115:E115"/>
    <mergeCell ref="I106:K106"/>
    <mergeCell ref="I107:K107"/>
    <mergeCell ref="O98:Q98"/>
    <mergeCell ref="L93:N93"/>
    <mergeCell ref="L94:N94"/>
    <mergeCell ref="L95:N95"/>
    <mergeCell ref="L96:N96"/>
    <mergeCell ref="L97:N97"/>
    <mergeCell ref="L98:N98"/>
    <mergeCell ref="O103:Q104"/>
    <mergeCell ref="B119:E125"/>
    <mergeCell ref="F119:H125"/>
    <mergeCell ref="I119:K125"/>
    <mergeCell ref="L119:N125"/>
    <mergeCell ref="O119:Q125"/>
    <mergeCell ref="O101:Q101"/>
    <mergeCell ref="F102:H102"/>
    <mergeCell ref="I102:K102"/>
    <mergeCell ref="L102:N102"/>
    <mergeCell ref="O102:Q102"/>
    <mergeCell ref="F103:H104"/>
    <mergeCell ref="B101:E101"/>
    <mergeCell ref="B102:E102"/>
    <mergeCell ref="F101:H101"/>
    <mergeCell ref="I101:K101"/>
    <mergeCell ref="L101:N101"/>
    <mergeCell ref="F94:H94"/>
    <mergeCell ref="I93:K93"/>
    <mergeCell ref="F95:H95"/>
    <mergeCell ref="F96:H96"/>
    <mergeCell ref="O93:Q93"/>
    <mergeCell ref="O94:Q94"/>
    <mergeCell ref="O95:Q95"/>
    <mergeCell ref="O96:Q96"/>
    <mergeCell ref="O97:Q97"/>
    <mergeCell ref="F97:H97"/>
    <mergeCell ref="F98:H98"/>
    <mergeCell ref="I95:K95"/>
    <mergeCell ref="I96:K96"/>
    <mergeCell ref="I97:K97"/>
    <mergeCell ref="I98:K98"/>
    <mergeCell ref="B97:E97"/>
    <mergeCell ref="B98:E98"/>
    <mergeCell ref="B96:E96"/>
    <mergeCell ref="B13:Q13"/>
    <mergeCell ref="B14:Q14"/>
    <mergeCell ref="B33:K33"/>
    <mergeCell ref="B29:K29"/>
    <mergeCell ref="B25:K25"/>
    <mergeCell ref="B21:K21"/>
    <mergeCell ref="B93:E93"/>
    <mergeCell ref="B94:E94"/>
    <mergeCell ref="B95:E95"/>
    <mergeCell ref="I94:K94"/>
    <mergeCell ref="B36:Q39"/>
    <mergeCell ref="B43:Q54"/>
    <mergeCell ref="B56:Q75"/>
    <mergeCell ref="F91:H91"/>
    <mergeCell ref="I91:K91"/>
    <mergeCell ref="L91:N91"/>
    <mergeCell ref="O91:Q91"/>
    <mergeCell ref="F92:H92"/>
    <mergeCell ref="I92:K92"/>
    <mergeCell ref="L92:N92"/>
    <mergeCell ref="O92:Q92"/>
    <mergeCell ref="B77:Q87"/>
    <mergeCell ref="B92:E92"/>
    <mergeCell ref="F93:H93"/>
  </mergeCells>
  <hyperlinks>
    <hyperlink ref="X212" r:id="rId1" xr:uid="{9E0969DA-79B5-47B1-9191-292E2DFBD7DA}"/>
    <hyperlink ref="V210" r:id="rId2" xr:uid="{2295D22F-B967-44D5-8F9F-41EE578CA57B}"/>
  </hyperlinks>
  <pageMargins left="0.7" right="0.7" top="0.75" bottom="0.75" header="0.3" footer="0.3"/>
  <pageSetup paperSize="9" scale="60" fitToHeight="0" orientation="portrait" r:id="rId3"/>
  <rowBreaks count="2" manualBreakCount="2">
    <brk id="75" max="16383" man="1"/>
    <brk id="162" max="16383" man="1"/>
  </rowBreaks>
  <drawing r:id="rId4"/>
  <extLst>
    <ext xmlns:x14="http://schemas.microsoft.com/office/spreadsheetml/2009/9/main" uri="{CCE6A557-97BC-4b89-ADB6-D9C93CAAB3DF}">
      <x14:dataValidations xmlns:xm="http://schemas.microsoft.com/office/excel/2006/main" count="8">
        <x14:dataValidation type="list" allowBlank="1" showInputMessage="1" showErrorMessage="1" xr:uid="{CDA24B0E-C198-4DD3-AFD2-7D8281086470}">
          <x14:formula1>
            <xm:f>Meerkeuze!$B$3:$B$6</xm:f>
          </x14:formula1>
          <xm:sqref>B21</xm:sqref>
        </x14:dataValidation>
        <x14:dataValidation type="list" allowBlank="1" showInputMessage="1" showErrorMessage="1" xr:uid="{D5D4C71C-06F1-4991-BAFD-225B0B42B1D1}">
          <x14:formula1>
            <xm:f>Meerkeuze!$D$3:$D$5</xm:f>
          </x14:formula1>
          <xm:sqref>B25</xm:sqref>
        </x14:dataValidation>
        <x14:dataValidation type="list" allowBlank="1" showInputMessage="1" showErrorMessage="1" xr:uid="{0828AC29-8BC1-4124-8A24-BB73A20E69A1}">
          <x14:formula1>
            <xm:f>Meerkeuze!$F$3:$F$4</xm:f>
          </x14:formula1>
          <xm:sqref>B29 F101:Q101 F141:Q141 F139:Q139 F103:Q104</xm:sqref>
        </x14:dataValidation>
        <x14:dataValidation type="list" allowBlank="1" showInputMessage="1" showErrorMessage="1" xr:uid="{9EC5FD00-9A4C-4B47-BE8A-65D2E258FD8A}">
          <x14:formula1>
            <xm:f>Meerkeuze!$B$11:$B$13</xm:f>
          </x14:formula1>
          <xm:sqref>B33</xm:sqref>
        </x14:dataValidation>
        <x14:dataValidation type="list" allowBlank="1" showInputMessage="1" showErrorMessage="1" xr:uid="{F2C84121-E47E-4B34-B243-3F4365185229}">
          <x14:formula1>
            <xm:f>Meerkeuze!$D$11:$D$12</xm:f>
          </x14:formula1>
          <xm:sqref>F92:Q92</xm:sqref>
        </x14:dataValidation>
        <x14:dataValidation type="list" allowBlank="1" showInputMessage="1" showErrorMessage="1" xr:uid="{E4D7FDD2-E2D6-436C-9A59-0317558FC4DD}">
          <x14:formula1>
            <xm:f>Meerkeuze!$F$11:$F$21</xm:f>
          </x14:formula1>
          <xm:sqref>R146:R162</xm:sqref>
        </x14:dataValidation>
        <x14:dataValidation type="list" allowBlank="1" showInputMessage="1" showErrorMessage="1" xr:uid="{2DF8A29F-BE4D-4EC6-8343-335EC567D5E0}">
          <x14:formula1>
            <xm:f>Meerkeuze!$B$17:$B$23</xm:f>
          </x14:formula1>
          <xm:sqref>S146:S162</xm:sqref>
        </x14:dataValidation>
        <x14:dataValidation type="list" allowBlank="1" showInputMessage="1" showErrorMessage="1" xr:uid="{6EB4C769-6180-444D-BDA8-4D142DFA27CE}">
          <x14:formula1>
            <xm:f>Meerkeuze!$D$17:$D$23</xm:f>
          </x14:formula1>
          <xm:sqref>O175:Q178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80BD67-874C-4638-B698-BAFF82F37F3C}">
  <sheetPr>
    <pageSetUpPr fitToPage="1"/>
  </sheetPr>
  <dimension ref="B6:Q53"/>
  <sheetViews>
    <sheetView showGridLines="0" workbookViewId="0">
      <pane ySplit="6" topLeftCell="A7" activePane="bottomLeft" state="frozen"/>
      <selection activeCell="S168" sqref="S168"/>
      <selection pane="bottomLeft" activeCell="G16" sqref="G16:Q16"/>
    </sheetView>
  </sheetViews>
  <sheetFormatPr defaultRowHeight="15" x14ac:dyDescent="0.25"/>
  <cols>
    <col min="1" max="1" width="5.5703125" customWidth="1"/>
  </cols>
  <sheetData>
    <row r="6" spans="2:17" x14ac:dyDescent="0.25">
      <c r="B6" s="1" t="s">
        <v>149</v>
      </c>
      <c r="C6" s="1"/>
      <c r="D6" s="1"/>
      <c r="E6" s="1"/>
      <c r="F6" s="1"/>
      <c r="G6" s="1"/>
      <c r="H6" s="1"/>
      <c r="I6" s="1"/>
      <c r="J6" s="1"/>
      <c r="K6" s="1"/>
      <c r="L6" s="1"/>
      <c r="M6" s="1"/>
      <c r="N6" s="1"/>
      <c r="O6" s="1"/>
      <c r="P6" s="1"/>
      <c r="Q6" s="1"/>
    </row>
    <row r="8" spans="2:17" x14ac:dyDescent="0.25">
      <c r="B8" s="169" t="s">
        <v>150</v>
      </c>
      <c r="C8" s="170"/>
      <c r="D8" s="170"/>
      <c r="E8" s="170"/>
      <c r="F8" s="171"/>
      <c r="G8" s="172"/>
      <c r="H8" s="173"/>
      <c r="I8" s="173"/>
      <c r="J8" s="173"/>
      <c r="K8" s="173"/>
      <c r="L8" s="173"/>
      <c r="M8" s="173"/>
      <c r="N8" s="173"/>
      <c r="O8" s="173"/>
      <c r="P8" s="173"/>
      <c r="Q8" s="174"/>
    </row>
    <row r="10" spans="2:17" ht="27" customHeight="1" x14ac:dyDescent="0.25">
      <c r="B10" s="175" t="s">
        <v>151</v>
      </c>
      <c r="C10" s="176"/>
      <c r="D10" s="176"/>
      <c r="E10" s="176"/>
      <c r="F10" s="177"/>
      <c r="G10" s="178"/>
      <c r="H10" s="179"/>
      <c r="I10" s="179"/>
      <c r="J10" s="179"/>
      <c r="K10" s="179"/>
      <c r="L10" s="179"/>
      <c r="M10" s="179"/>
      <c r="N10" s="179"/>
      <c r="O10" s="179"/>
      <c r="P10" s="179"/>
      <c r="Q10" s="180"/>
    </row>
    <row r="12" spans="2:17" x14ac:dyDescent="0.25">
      <c r="B12" s="1" t="s">
        <v>152</v>
      </c>
      <c r="C12" s="1"/>
      <c r="D12" s="1"/>
      <c r="E12" s="1"/>
      <c r="F12" s="1"/>
      <c r="G12" s="1"/>
      <c r="H12" s="1"/>
      <c r="I12" s="1"/>
      <c r="J12" s="1"/>
      <c r="K12" s="1"/>
      <c r="L12" s="1"/>
      <c r="M12" s="1"/>
      <c r="N12" s="1"/>
      <c r="O12" s="1"/>
      <c r="P12" s="1"/>
      <c r="Q12" s="1"/>
    </row>
    <row r="14" spans="2:17" ht="32.25" customHeight="1" x14ac:dyDescent="0.25">
      <c r="B14" s="181" t="s">
        <v>153</v>
      </c>
      <c r="C14" s="182"/>
      <c r="D14" s="182"/>
      <c r="E14" s="182"/>
      <c r="F14" s="182"/>
      <c r="G14" s="186"/>
      <c r="H14" s="187"/>
      <c r="I14" s="187"/>
      <c r="J14" s="187"/>
      <c r="K14" s="187"/>
      <c r="L14" s="187"/>
      <c r="M14" s="187"/>
      <c r="N14" s="187"/>
      <c r="O14" s="187"/>
      <c r="P14" s="187"/>
      <c r="Q14" s="188"/>
    </row>
    <row r="15" spans="2:17" x14ac:dyDescent="0.25">
      <c r="B15" s="192" t="s">
        <v>172</v>
      </c>
      <c r="C15" s="193"/>
      <c r="D15" s="193"/>
      <c r="E15" s="193"/>
      <c r="F15" s="193"/>
      <c r="G15" s="189"/>
      <c r="H15" s="190"/>
      <c r="I15" s="190"/>
      <c r="J15" s="190"/>
      <c r="K15" s="190"/>
      <c r="L15" s="190"/>
      <c r="M15" s="190"/>
      <c r="N15" s="190"/>
      <c r="O15" s="190"/>
      <c r="P15" s="190"/>
      <c r="Q15" s="191"/>
    </row>
    <row r="16" spans="2:17" ht="30.75" customHeight="1" x14ac:dyDescent="0.25">
      <c r="B16" s="183" t="s">
        <v>154</v>
      </c>
      <c r="C16" s="184"/>
      <c r="D16" s="184"/>
      <c r="E16" s="184"/>
      <c r="F16" s="184"/>
      <c r="G16" s="186"/>
      <c r="H16" s="187"/>
      <c r="I16" s="187"/>
      <c r="J16" s="187"/>
      <c r="K16" s="187"/>
      <c r="L16" s="187"/>
      <c r="M16" s="187"/>
      <c r="N16" s="187"/>
      <c r="O16" s="187"/>
      <c r="P16" s="187"/>
      <c r="Q16" s="188"/>
    </row>
    <row r="17" spans="2:17" ht="29.25" customHeight="1" x14ac:dyDescent="0.25">
      <c r="B17" s="99" t="s">
        <v>170</v>
      </c>
      <c r="C17" s="185"/>
      <c r="D17" s="185"/>
      <c r="E17" s="185"/>
      <c r="F17" s="185"/>
      <c r="G17" s="186"/>
      <c r="H17" s="187"/>
      <c r="I17" s="187"/>
      <c r="J17" s="187"/>
      <c r="K17" s="187"/>
      <c r="L17" s="187"/>
      <c r="M17" s="187"/>
      <c r="N17" s="187"/>
      <c r="O17" s="187"/>
      <c r="P17" s="187"/>
      <c r="Q17" s="188"/>
    </row>
    <row r="18" spans="2:17" x14ac:dyDescent="0.25">
      <c r="B18" s="99" t="s">
        <v>171</v>
      </c>
      <c r="C18" s="185"/>
      <c r="D18" s="185"/>
      <c r="E18" s="185"/>
      <c r="F18" s="185"/>
      <c r="G18" s="189"/>
      <c r="H18" s="190"/>
      <c r="I18" s="190"/>
      <c r="J18" s="190"/>
      <c r="K18" s="190"/>
      <c r="L18" s="190"/>
      <c r="M18" s="190"/>
      <c r="N18" s="190"/>
      <c r="O18" s="190"/>
      <c r="P18" s="190"/>
      <c r="Q18" s="191"/>
    </row>
    <row r="19" spans="2:17" x14ac:dyDescent="0.25">
      <c r="B19" s="99" t="s">
        <v>173</v>
      </c>
      <c r="C19" s="185"/>
      <c r="D19" s="185"/>
      <c r="E19" s="185"/>
      <c r="F19" s="185"/>
      <c r="G19" s="189"/>
      <c r="H19" s="190"/>
      <c r="I19" s="190"/>
      <c r="J19" s="190"/>
      <c r="K19" s="190"/>
      <c r="L19" s="190"/>
      <c r="M19" s="190"/>
      <c r="N19" s="190"/>
      <c r="O19" s="190"/>
      <c r="P19" s="190"/>
      <c r="Q19" s="191"/>
    </row>
    <row r="21" spans="2:17" x14ac:dyDescent="0.25">
      <c r="B21" s="1" t="s">
        <v>155</v>
      </c>
      <c r="C21" s="1"/>
      <c r="D21" s="1"/>
      <c r="E21" s="1"/>
      <c r="F21" s="1"/>
      <c r="G21" s="1"/>
      <c r="H21" s="1"/>
      <c r="I21" s="1"/>
      <c r="J21" s="1"/>
      <c r="K21" s="1"/>
      <c r="L21" s="1"/>
      <c r="M21" s="1"/>
      <c r="N21" s="1"/>
      <c r="O21" s="1"/>
      <c r="P21" s="1"/>
      <c r="Q21" s="1"/>
    </row>
    <row r="23" spans="2:17" ht="38.25" customHeight="1" x14ac:dyDescent="0.25">
      <c r="B23" s="196" t="s">
        <v>156</v>
      </c>
      <c r="C23" s="197"/>
      <c r="D23" s="197"/>
      <c r="E23" s="197"/>
      <c r="F23" s="197"/>
      <c r="G23" s="186"/>
      <c r="H23" s="187"/>
      <c r="I23" s="187"/>
      <c r="J23" s="187"/>
      <c r="K23" s="187"/>
      <c r="L23" s="187"/>
      <c r="M23" s="187"/>
      <c r="N23" s="187"/>
      <c r="O23" s="187"/>
      <c r="P23" s="187"/>
      <c r="Q23" s="188"/>
    </row>
    <row r="24" spans="2:17" ht="38.25" customHeight="1" x14ac:dyDescent="0.25">
      <c r="B24" s="194" t="s">
        <v>157</v>
      </c>
      <c r="C24" s="195"/>
      <c r="D24" s="195"/>
      <c r="E24" s="195"/>
      <c r="F24" s="195"/>
      <c r="G24" s="186"/>
      <c r="H24" s="187"/>
      <c r="I24" s="187"/>
      <c r="J24" s="187"/>
      <c r="K24" s="187"/>
      <c r="L24" s="187"/>
      <c r="M24" s="187"/>
      <c r="N24" s="187"/>
      <c r="O24" s="187"/>
      <c r="P24" s="187"/>
      <c r="Q24" s="188"/>
    </row>
    <row r="25" spans="2:17" ht="38.25" customHeight="1" x14ac:dyDescent="0.25">
      <c r="B25" s="194" t="s">
        <v>158</v>
      </c>
      <c r="C25" s="195"/>
      <c r="D25" s="195"/>
      <c r="E25" s="195"/>
      <c r="F25" s="195"/>
      <c r="G25" s="186"/>
      <c r="H25" s="187"/>
      <c r="I25" s="187"/>
      <c r="J25" s="187"/>
      <c r="K25" s="187"/>
      <c r="L25" s="187"/>
      <c r="M25" s="187"/>
      <c r="N25" s="187"/>
      <c r="O25" s="187"/>
      <c r="P25" s="187"/>
      <c r="Q25" s="188"/>
    </row>
    <row r="26" spans="2:17" ht="38.25" customHeight="1" x14ac:dyDescent="0.25">
      <c r="B26" s="194" t="s">
        <v>159</v>
      </c>
      <c r="C26" s="195"/>
      <c r="D26" s="195"/>
      <c r="E26" s="195"/>
      <c r="F26" s="195"/>
      <c r="G26" s="186"/>
      <c r="H26" s="187"/>
      <c r="I26" s="187"/>
      <c r="J26" s="187"/>
      <c r="K26" s="187"/>
      <c r="L26" s="187"/>
      <c r="M26" s="187"/>
      <c r="N26" s="187"/>
      <c r="O26" s="187"/>
      <c r="P26" s="187"/>
      <c r="Q26" s="188"/>
    </row>
    <row r="28" spans="2:17" x14ac:dyDescent="0.25">
      <c r="B28" s="1" t="s">
        <v>160</v>
      </c>
      <c r="C28" s="1"/>
      <c r="D28" s="1"/>
      <c r="E28" s="1"/>
      <c r="F28" s="1"/>
      <c r="G28" s="1"/>
      <c r="H28" s="1"/>
      <c r="I28" s="1"/>
      <c r="J28" s="1"/>
      <c r="K28" s="1"/>
      <c r="L28" s="1"/>
      <c r="M28" s="1"/>
      <c r="N28" s="1"/>
      <c r="O28" s="1"/>
      <c r="P28" s="1"/>
      <c r="Q28" s="1"/>
    </row>
    <row r="30" spans="2:17" x14ac:dyDescent="0.25">
      <c r="B30" s="116"/>
      <c r="C30" s="116"/>
      <c r="D30" s="116"/>
      <c r="E30" s="136" t="s">
        <v>174</v>
      </c>
      <c r="F30" s="136"/>
      <c r="G30" s="136" t="s">
        <v>25</v>
      </c>
      <c r="H30" s="136"/>
      <c r="I30" s="136"/>
      <c r="J30" s="136"/>
      <c r="K30" s="136"/>
      <c r="L30" s="136"/>
      <c r="M30" s="136"/>
      <c r="N30" s="136"/>
      <c r="O30" s="136"/>
      <c r="P30" s="136"/>
      <c r="Q30" s="136"/>
    </row>
    <row r="31" spans="2:17" x14ac:dyDescent="0.25">
      <c r="B31" s="136" t="s">
        <v>161</v>
      </c>
      <c r="C31" s="136"/>
      <c r="D31" s="136"/>
      <c r="E31" s="198"/>
      <c r="F31" s="198"/>
      <c r="G31" s="109"/>
      <c r="H31" s="109"/>
      <c r="I31" s="109"/>
      <c r="J31" s="109"/>
      <c r="K31" s="109"/>
      <c r="L31" s="109"/>
      <c r="M31" s="109"/>
      <c r="N31" s="109"/>
      <c r="O31" s="109"/>
      <c r="P31" s="109"/>
      <c r="Q31" s="109"/>
    </row>
    <row r="32" spans="2:17" x14ac:dyDescent="0.25">
      <c r="B32" s="136" t="s">
        <v>162</v>
      </c>
      <c r="C32" s="136"/>
      <c r="D32" s="136"/>
      <c r="E32" s="198"/>
      <c r="F32" s="198"/>
      <c r="G32" s="109"/>
      <c r="H32" s="109"/>
      <c r="I32" s="109"/>
      <c r="J32" s="109"/>
      <c r="K32" s="109"/>
      <c r="L32" s="109"/>
      <c r="M32" s="109"/>
      <c r="N32" s="109"/>
      <c r="O32" s="109"/>
      <c r="P32" s="109"/>
      <c r="Q32" s="109"/>
    </row>
    <row r="33" spans="2:17" x14ac:dyDescent="0.25">
      <c r="B33" s="136" t="s">
        <v>163</v>
      </c>
      <c r="C33" s="136"/>
      <c r="D33" s="136"/>
      <c r="E33" s="198"/>
      <c r="F33" s="198"/>
      <c r="G33" s="109"/>
      <c r="H33" s="109"/>
      <c r="I33" s="109"/>
      <c r="J33" s="109"/>
      <c r="K33" s="109"/>
      <c r="L33" s="109"/>
      <c r="M33" s="109"/>
      <c r="N33" s="109"/>
      <c r="O33" s="109"/>
      <c r="P33" s="109"/>
      <c r="Q33" s="109"/>
    </row>
    <row r="34" spans="2:17" x14ac:dyDescent="0.25">
      <c r="B34" s="136" t="s">
        <v>164</v>
      </c>
      <c r="C34" s="136"/>
      <c r="D34" s="136"/>
      <c r="E34" s="198"/>
      <c r="F34" s="198"/>
      <c r="G34" s="109"/>
      <c r="H34" s="109"/>
      <c r="I34" s="109"/>
      <c r="J34" s="109"/>
      <c r="K34" s="109"/>
      <c r="L34" s="109"/>
      <c r="M34" s="109"/>
      <c r="N34" s="109"/>
      <c r="O34" s="109"/>
      <c r="P34" s="109"/>
      <c r="Q34" s="109"/>
    </row>
    <row r="35" spans="2:17" x14ac:dyDescent="0.25">
      <c r="B35" s="136" t="s">
        <v>165</v>
      </c>
      <c r="C35" s="136"/>
      <c r="D35" s="136"/>
      <c r="E35" s="198"/>
      <c r="F35" s="198"/>
      <c r="G35" s="109"/>
      <c r="H35" s="109"/>
      <c r="I35" s="109"/>
      <c r="J35" s="109"/>
      <c r="K35" s="109"/>
      <c r="L35" s="109"/>
      <c r="M35" s="109"/>
      <c r="N35" s="109"/>
      <c r="O35" s="109"/>
      <c r="P35" s="109"/>
      <c r="Q35" s="109"/>
    </row>
    <row r="36" spans="2:17" x14ac:dyDescent="0.25">
      <c r="B36" s="136" t="s">
        <v>166</v>
      </c>
      <c r="C36" s="136"/>
      <c r="D36" s="136"/>
      <c r="E36" s="198"/>
      <c r="F36" s="198"/>
      <c r="G36" s="109"/>
      <c r="H36" s="109"/>
      <c r="I36" s="109"/>
      <c r="J36" s="109"/>
      <c r="K36" s="109"/>
      <c r="L36" s="109"/>
      <c r="M36" s="109"/>
      <c r="N36" s="109"/>
      <c r="O36" s="109"/>
      <c r="P36" s="109"/>
      <c r="Q36" s="109"/>
    </row>
    <row r="37" spans="2:17" x14ac:dyDescent="0.25">
      <c r="B37" s="136" t="s">
        <v>167</v>
      </c>
      <c r="C37" s="136"/>
      <c r="D37" s="136"/>
      <c r="E37" s="198"/>
      <c r="F37" s="198"/>
      <c r="G37" s="109"/>
      <c r="H37" s="109"/>
      <c r="I37" s="109"/>
      <c r="J37" s="109"/>
      <c r="K37" s="109"/>
      <c r="L37" s="109"/>
      <c r="M37" s="109"/>
      <c r="N37" s="109"/>
      <c r="O37" s="109"/>
      <c r="P37" s="109"/>
      <c r="Q37" s="109"/>
    </row>
    <row r="38" spans="2:17" x14ac:dyDescent="0.25">
      <c r="B38" s="136" t="s">
        <v>168</v>
      </c>
      <c r="C38" s="136"/>
      <c r="D38" s="136"/>
      <c r="E38" s="198"/>
      <c r="F38" s="198"/>
      <c r="G38" s="109"/>
      <c r="H38" s="109"/>
      <c r="I38" s="109"/>
      <c r="J38" s="109"/>
      <c r="K38" s="109"/>
      <c r="L38" s="109"/>
      <c r="M38" s="109"/>
      <c r="N38" s="109"/>
      <c r="O38" s="109"/>
      <c r="P38" s="109"/>
      <c r="Q38" s="109"/>
    </row>
    <row r="39" spans="2:17" x14ac:dyDescent="0.25">
      <c r="B39" s="136" t="s">
        <v>169</v>
      </c>
      <c r="C39" s="136"/>
      <c r="D39" s="136"/>
      <c r="E39" s="199">
        <f>SUM(E31:F38)</f>
        <v>0</v>
      </c>
      <c r="F39" s="199"/>
      <c r="G39" s="137"/>
      <c r="H39" s="137"/>
      <c r="I39" s="137"/>
      <c r="J39" s="137"/>
      <c r="K39" s="137"/>
      <c r="L39" s="137"/>
      <c r="M39" s="137"/>
      <c r="N39" s="137"/>
      <c r="O39" s="137"/>
      <c r="P39" s="137"/>
      <c r="Q39" s="137"/>
    </row>
    <row r="40" spans="2:17" x14ac:dyDescent="0.25">
      <c r="B40" s="200"/>
      <c r="C40" s="200"/>
      <c r="D40" s="200"/>
    </row>
    <row r="41" spans="2:17" x14ac:dyDescent="0.25">
      <c r="B41" s="1" t="s">
        <v>175</v>
      </c>
      <c r="C41" s="1"/>
      <c r="D41" s="1"/>
      <c r="E41" s="1"/>
      <c r="F41" s="1"/>
      <c r="G41" s="1"/>
      <c r="H41" s="1"/>
      <c r="I41" s="1"/>
      <c r="J41" s="1"/>
      <c r="K41" s="1"/>
      <c r="L41" s="1"/>
      <c r="M41" s="1"/>
      <c r="N41" s="1"/>
      <c r="O41" s="1"/>
      <c r="P41" s="1"/>
      <c r="Q41" s="1"/>
    </row>
    <row r="43" spans="2:17" x14ac:dyDescent="0.25">
      <c r="B43" s="136" t="s">
        <v>176</v>
      </c>
      <c r="C43" s="136"/>
      <c r="D43" s="136"/>
      <c r="E43" s="198"/>
      <c r="F43" s="198"/>
    </row>
    <row r="44" spans="2:17" x14ac:dyDescent="0.25">
      <c r="B44" s="136" t="s">
        <v>177</v>
      </c>
      <c r="C44" s="136"/>
      <c r="D44" s="136"/>
      <c r="E44" s="198"/>
      <c r="F44" s="198"/>
    </row>
    <row r="46" spans="2:17" x14ac:dyDescent="0.25">
      <c r="B46" s="1" t="s">
        <v>178</v>
      </c>
      <c r="C46" s="1"/>
      <c r="D46" s="1"/>
      <c r="E46" s="1"/>
      <c r="F46" s="1"/>
      <c r="G46" s="1"/>
      <c r="H46" s="1"/>
      <c r="I46" s="1"/>
      <c r="J46" s="1"/>
      <c r="K46" s="1"/>
      <c r="L46" s="1"/>
      <c r="M46" s="1"/>
      <c r="N46" s="1"/>
      <c r="O46" s="1"/>
      <c r="P46" s="1"/>
      <c r="Q46" s="1"/>
    </row>
    <row r="48" spans="2:17" x14ac:dyDescent="0.25">
      <c r="B48" s="136" t="s">
        <v>102</v>
      </c>
      <c r="C48" s="136"/>
      <c r="D48" s="136"/>
      <c r="E48" s="198"/>
      <c r="F48" s="198"/>
    </row>
    <row r="49" spans="2:6" x14ac:dyDescent="0.25">
      <c r="B49" s="136" t="s">
        <v>179</v>
      </c>
      <c r="C49" s="136"/>
      <c r="D49" s="136"/>
      <c r="E49" s="198"/>
      <c r="F49" s="198"/>
    </row>
    <row r="51" spans="2:6" x14ac:dyDescent="0.25">
      <c r="B51" s="136" t="s">
        <v>180</v>
      </c>
      <c r="C51" s="136"/>
      <c r="D51" s="136"/>
      <c r="E51" s="201">
        <f>IFERROR(E48/E44,0)</f>
        <v>0</v>
      </c>
      <c r="F51" s="201"/>
    </row>
    <row r="53" spans="2:6" x14ac:dyDescent="0.25">
      <c r="B53" s="14" t="s">
        <v>181</v>
      </c>
    </row>
  </sheetData>
  <sheetProtection algorithmName="SHA-512" hashValue="4oKin2AqEup8ZfbJX7laAK+3LehicxD7wfY3o2vmuyNTbvfHcoRDVrGsH0LjSOnx8UaFZXiRt3VTc0NjtVbNNQ==" saltValue="Q+snW5rCa0xnt82qckc5XA==" spinCount="100000" sheet="1" objects="1" scenarios="1"/>
  <protectedRanges>
    <protectedRange sqref="E48:F49 E51:F51" name="Range7"/>
    <protectedRange sqref="E31:Q38" name="Range5"/>
    <protectedRange sqref="G14:Q19" name="Range3"/>
    <protectedRange sqref="G8:Q8" name="Range1"/>
    <protectedRange sqref="G10:Q10" name="Range2"/>
    <protectedRange sqref="G23:Q26" name="Range4"/>
    <protectedRange sqref="E43:F44" name="Range6"/>
  </protectedRanges>
  <mergeCells count="65">
    <mergeCell ref="B51:D51"/>
    <mergeCell ref="E51:F51"/>
    <mergeCell ref="B44:D44"/>
    <mergeCell ref="E44:F44"/>
    <mergeCell ref="B48:D48"/>
    <mergeCell ref="E48:F48"/>
    <mergeCell ref="B49:D49"/>
    <mergeCell ref="E49:F49"/>
    <mergeCell ref="G36:Q36"/>
    <mergeCell ref="G37:Q37"/>
    <mergeCell ref="G38:Q38"/>
    <mergeCell ref="G39:Q39"/>
    <mergeCell ref="B30:D30"/>
    <mergeCell ref="G31:Q31"/>
    <mergeCell ref="G32:Q32"/>
    <mergeCell ref="G33:Q33"/>
    <mergeCell ref="G34:Q34"/>
    <mergeCell ref="G35:Q35"/>
    <mergeCell ref="E30:F30"/>
    <mergeCell ref="G30:Q30"/>
    <mergeCell ref="E31:F31"/>
    <mergeCell ref="E32:F32"/>
    <mergeCell ref="E33:F33"/>
    <mergeCell ref="E34:F34"/>
    <mergeCell ref="B43:D43"/>
    <mergeCell ref="E43:F43"/>
    <mergeCell ref="E35:F35"/>
    <mergeCell ref="E36:F36"/>
    <mergeCell ref="E37:F37"/>
    <mergeCell ref="E38:F38"/>
    <mergeCell ref="E39:F39"/>
    <mergeCell ref="B37:D37"/>
    <mergeCell ref="B38:D38"/>
    <mergeCell ref="B39:D39"/>
    <mergeCell ref="B40:D40"/>
    <mergeCell ref="B36:D36"/>
    <mergeCell ref="B31:D31"/>
    <mergeCell ref="B32:D32"/>
    <mergeCell ref="B33:D33"/>
    <mergeCell ref="B34:D34"/>
    <mergeCell ref="B35:D35"/>
    <mergeCell ref="B26:F26"/>
    <mergeCell ref="G26:Q26"/>
    <mergeCell ref="B23:F23"/>
    <mergeCell ref="G23:Q23"/>
    <mergeCell ref="B24:F24"/>
    <mergeCell ref="G24:Q24"/>
    <mergeCell ref="B25:F25"/>
    <mergeCell ref="G25:Q25"/>
    <mergeCell ref="B16:F16"/>
    <mergeCell ref="B17:F17"/>
    <mergeCell ref="B18:F18"/>
    <mergeCell ref="B19:F19"/>
    <mergeCell ref="G14:Q14"/>
    <mergeCell ref="G15:Q15"/>
    <mergeCell ref="G16:Q16"/>
    <mergeCell ref="G17:Q17"/>
    <mergeCell ref="G18:Q18"/>
    <mergeCell ref="G19:Q19"/>
    <mergeCell ref="B15:F15"/>
    <mergeCell ref="B8:F8"/>
    <mergeCell ref="G8:Q8"/>
    <mergeCell ref="B10:F10"/>
    <mergeCell ref="G10:Q10"/>
    <mergeCell ref="B14:F14"/>
  </mergeCells>
  <pageMargins left="0.7" right="0.7" top="0.75" bottom="0.75" header="0.3" footer="0.3"/>
  <pageSetup paperSize="9" scale="58"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156F23-0695-40C9-A157-CCB0AAA0DD84}">
  <dimension ref="B2:F23"/>
  <sheetViews>
    <sheetView workbookViewId="0">
      <selection activeCell="B23" sqref="B23"/>
    </sheetView>
  </sheetViews>
  <sheetFormatPr defaultRowHeight="15" x14ac:dyDescent="0.25"/>
  <cols>
    <col min="2" max="2" width="90.28515625" bestFit="1" customWidth="1"/>
    <col min="4" max="4" width="80.5703125" bestFit="1" customWidth="1"/>
    <col min="6" max="6" width="51.28515625" bestFit="1" customWidth="1"/>
  </cols>
  <sheetData>
    <row r="2" spans="2:6" x14ac:dyDescent="0.25">
      <c r="B2" s="12" t="s">
        <v>8</v>
      </c>
      <c r="D2" s="12" t="s">
        <v>14</v>
      </c>
      <c r="F2" s="12" t="s">
        <v>48</v>
      </c>
    </row>
    <row r="3" spans="2:6" x14ac:dyDescent="0.25">
      <c r="B3" t="s">
        <v>10</v>
      </c>
      <c r="D3" t="s">
        <v>15</v>
      </c>
      <c r="F3" t="s">
        <v>19</v>
      </c>
    </row>
    <row r="4" spans="2:6" x14ac:dyDescent="0.25">
      <c r="B4" t="s">
        <v>11</v>
      </c>
      <c r="D4" t="s">
        <v>16</v>
      </c>
      <c r="F4" t="s">
        <v>20</v>
      </c>
    </row>
    <row r="5" spans="2:6" x14ac:dyDescent="0.25">
      <c r="B5" t="s">
        <v>12</v>
      </c>
      <c r="D5" t="s">
        <v>17</v>
      </c>
    </row>
    <row r="6" spans="2:6" x14ac:dyDescent="0.25">
      <c r="B6" t="s">
        <v>13</v>
      </c>
    </row>
    <row r="10" spans="2:6" x14ac:dyDescent="0.25">
      <c r="B10" s="12" t="s">
        <v>21</v>
      </c>
      <c r="D10" s="12" t="s">
        <v>31</v>
      </c>
      <c r="F10" s="12" t="s">
        <v>64</v>
      </c>
    </row>
    <row r="11" spans="2:6" x14ac:dyDescent="0.25">
      <c r="B11" t="s">
        <v>22</v>
      </c>
      <c r="D11" t="s">
        <v>42</v>
      </c>
      <c r="F11" t="s">
        <v>65</v>
      </c>
    </row>
    <row r="12" spans="2:6" x14ac:dyDescent="0.25">
      <c r="B12" t="s">
        <v>23</v>
      </c>
      <c r="D12" t="s">
        <v>43</v>
      </c>
      <c r="F12" t="s">
        <v>66</v>
      </c>
    </row>
    <row r="13" spans="2:6" x14ac:dyDescent="0.25">
      <c r="B13" t="s">
        <v>24</v>
      </c>
      <c r="F13" t="s">
        <v>67</v>
      </c>
    </row>
    <row r="14" spans="2:6" x14ac:dyDescent="0.25">
      <c r="F14" t="s">
        <v>68</v>
      </c>
    </row>
    <row r="15" spans="2:6" x14ac:dyDescent="0.25">
      <c r="F15" t="s">
        <v>69</v>
      </c>
    </row>
    <row r="16" spans="2:6" x14ac:dyDescent="0.25">
      <c r="B16" s="12" t="s">
        <v>76</v>
      </c>
      <c r="D16" s="12" t="s">
        <v>182</v>
      </c>
      <c r="F16" t="s">
        <v>70</v>
      </c>
    </row>
    <row r="17" spans="2:6" x14ac:dyDescent="0.25">
      <c r="B17" t="s">
        <v>86</v>
      </c>
      <c r="D17" t="s">
        <v>184</v>
      </c>
      <c r="F17" t="s">
        <v>71</v>
      </c>
    </row>
    <row r="18" spans="2:6" x14ac:dyDescent="0.25">
      <c r="B18" t="s">
        <v>87</v>
      </c>
      <c r="D18" t="s">
        <v>185</v>
      </c>
      <c r="F18" t="s">
        <v>72</v>
      </c>
    </row>
    <row r="19" spans="2:6" x14ac:dyDescent="0.25">
      <c r="B19" t="s">
        <v>88</v>
      </c>
      <c r="D19" t="s">
        <v>186</v>
      </c>
      <c r="F19" t="s">
        <v>73</v>
      </c>
    </row>
    <row r="20" spans="2:6" x14ac:dyDescent="0.25">
      <c r="B20" t="s">
        <v>89</v>
      </c>
      <c r="D20" t="s">
        <v>187</v>
      </c>
      <c r="F20" t="s">
        <v>74</v>
      </c>
    </row>
    <row r="21" spans="2:6" x14ac:dyDescent="0.25">
      <c r="B21" t="s">
        <v>90</v>
      </c>
      <c r="D21" t="s">
        <v>188</v>
      </c>
      <c r="F21" t="s">
        <v>75</v>
      </c>
    </row>
    <row r="22" spans="2:6" x14ac:dyDescent="0.25">
      <c r="B22" t="s">
        <v>91</v>
      </c>
      <c r="D22" t="s">
        <v>189</v>
      </c>
    </row>
    <row r="23" spans="2:6" x14ac:dyDescent="0.25">
      <c r="B23" t="s">
        <v>92</v>
      </c>
      <c r="D23" t="s">
        <v>190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Aanvraagformulier</vt:lpstr>
      <vt:lpstr>Bijlage Bouw</vt:lpstr>
      <vt:lpstr>Meerkeuze</vt:lpstr>
      <vt:lpstr>Aanvraagformulier!Print_Area</vt:lpstr>
      <vt:lpstr>'Bijlage Bouw'!Print_Area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 Tromp</dc:creator>
  <cp:lastModifiedBy>Paul Tromp</cp:lastModifiedBy>
  <cp:lastPrinted>2025-09-01T12:08:50Z</cp:lastPrinted>
  <dcterms:created xsi:type="dcterms:W3CDTF">2019-06-05T14:07:52Z</dcterms:created>
  <dcterms:modified xsi:type="dcterms:W3CDTF">2025-10-09T09:13:41Z</dcterms:modified>
</cp:coreProperties>
</file>